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9440" windowHeight="9660" activeTab="0"/>
  </bookViews>
  <sheets>
    <sheet name="Стандарты по МО" sheetId="1" r:id="rId1"/>
  </sheets>
  <definedNames>
    <definedName name="_xlnm._FilterDatabase" localSheetId="0" hidden="1">'Стандарты по МО'!$A$7:$O$511</definedName>
    <definedName name="Print_Titles_1" localSheetId="0">'Стандарты по МО'!$6:$7</definedName>
    <definedName name="_xlnm.Print_Titles" localSheetId="0">'Стандарты по МО'!$A:$E,'Стандарты по МО'!$6:$7</definedName>
    <definedName name="_xlnm.Print_Area" localSheetId="0">'Стандарты по МО'!$A$1:$O$511</definedName>
  </definedNames>
  <calcPr fullCalcOnLoad="1"/>
</workbook>
</file>

<file path=xl/sharedStrings.xml><?xml version="1.0" encoding="utf-8"?>
<sst xmlns="http://schemas.openxmlformats.org/spreadsheetml/2006/main" count="2364" uniqueCount="253">
  <si>
    <t>Задача 3. Внедрение стандартов оказания медицинской помощи по кодам МКБ в медицинских организациях системы ОМС, в рамках региональной</t>
  </si>
  <si>
    <t>Медицинская организация</t>
  </si>
  <si>
    <t>Профиль</t>
  </si>
  <si>
    <t>Стандарты</t>
  </si>
  <si>
    <t>Новый план на 2012г.</t>
  </si>
  <si>
    <t>Код</t>
  </si>
  <si>
    <t>Наименование</t>
  </si>
  <si>
    <t>Кол-во случаев</t>
  </si>
  <si>
    <t>Всего</t>
  </si>
  <si>
    <t>Средства ФФОМС</t>
  </si>
  <si>
    <t>Средства ТФОМС</t>
  </si>
  <si>
    <t>Средства краевого бюджета</t>
  </si>
  <si>
    <t>01006</t>
  </si>
  <si>
    <t>МБУЗ "Детская городская больница управления здравоохранения администрации муниципального образования город-курорт Анапа"</t>
  </si>
  <si>
    <t>педиатрия</t>
  </si>
  <si>
    <t>S03722001002</t>
  </si>
  <si>
    <t>Стандарт оказания медицинской помощи больным с обструктивным бронхитом (СЛ, дети)</t>
  </si>
  <si>
    <t>S03732001002</t>
  </si>
  <si>
    <t>Стандарт оказания медицинской помощи больным с острой пневмонией (СЛ, дети)</t>
  </si>
  <si>
    <t>МБУЗ "Детская городская больница управления здравоохранения администрации муниципального образования город-курорт Анапа":</t>
  </si>
  <si>
    <t>02007</t>
  </si>
  <si>
    <t>МБУЗ " Городская больница" г.Армавир</t>
  </si>
  <si>
    <t>кардиология</t>
  </si>
  <si>
    <t>S01510002002</t>
  </si>
  <si>
    <t>Стандарт оказания медицинской помощи при остром инфаркте миокарда с подъемом сегмента ST электрокардиограммы (СЛ)</t>
  </si>
  <si>
    <t>S01510002005</t>
  </si>
  <si>
    <t>Стандарт оказания медицинской помощи при остром инфаркте миокарда с подъемом сегмента ST электрокардиограммы (с применением эндоваскулярных методов лечения) (РСЦ)</t>
  </si>
  <si>
    <t>S01510002007</t>
  </si>
  <si>
    <t>Стандарт оказания медицинской помощи при нестабильной стенокардии и остром инфаркте миокарда без подъема сегмента ST электрокардиограммы (с применением эндоваскулярных методов лечения) (РСЦ)</t>
  </si>
  <si>
    <t>S01510002009</t>
  </si>
  <si>
    <t>Стандарт оказания медицинской помощи при нестабильной стенокардии и остром инфаркте миокарда без подъема сегмента ST электрокардиограммы</t>
  </si>
  <si>
    <t>неврология</t>
  </si>
  <si>
    <t>S02300002011</t>
  </si>
  <si>
    <t>Стандарт оказания медицинской помощи больным с преходящими церебральными ишемическими приступами и родственными синдромами (СЛ)</t>
  </si>
  <si>
    <t>S02310002012</t>
  </si>
  <si>
    <t>Стандарт оказания медицинской помощи при ишемическом инсульте(СЛ)</t>
  </si>
  <si>
    <t>S02350002002</t>
  </si>
  <si>
    <t>Стандарт оказания медицинской помощи при геморрагическом инсульте (СЛ)</t>
  </si>
  <si>
    <t>травматология</t>
  </si>
  <si>
    <t>S05003202002</t>
  </si>
  <si>
    <t>Стандарт медицинской помощи при закрытых переломах длинных трубчатых костей верхних конечностей (ОЛ)</t>
  </si>
  <si>
    <t>S05010002104</t>
  </si>
  <si>
    <t>Стандарт оказания медицинской помощи больным с переломами лодыжек (ОЛ)</t>
  </si>
  <si>
    <t>S05010002105</t>
  </si>
  <si>
    <t>М-СТАНДАРТ оказания медицинской помощи при переломах проксимального отдела бедренной кости (оперативное лечение)</t>
  </si>
  <si>
    <t>S05050002004</t>
  </si>
  <si>
    <t>Стандарт оказания медицинской помощи при переломах костей голени (оперативное лечение)</t>
  </si>
  <si>
    <t>S05052002001</t>
  </si>
  <si>
    <t>М-СТАНДАРТ оказания медицинской помощи при тяжелой сочетанной и множественной травме (стационарное лечение)</t>
  </si>
  <si>
    <t>ИТОГО по МБУЗ " Городская больница"г.Армавир:</t>
  </si>
  <si>
    <t>02010</t>
  </si>
  <si>
    <t>МБУЗ "Перинатальный центр"г.Армавир</t>
  </si>
  <si>
    <t>акушерство и гинекология</t>
  </si>
  <si>
    <t>S00110002034</t>
  </si>
  <si>
    <t>Стандарт оказания медицинской помощи при аномалиях и повреждениях плода</t>
  </si>
  <si>
    <t>S00110002035</t>
  </si>
  <si>
    <t>Стандарт оказания медицинской помощи беременным при плацентарной недостаточности</t>
  </si>
  <si>
    <t>S00120002020</t>
  </si>
  <si>
    <t>Стандарт оказания медицинской помощи беременным с отеками, протеинурией и гипертензивными растройствами во время беременности, родов и в послеродовом периоде (СЛ)</t>
  </si>
  <si>
    <t>S00120002021</t>
  </si>
  <si>
    <t>М-СТАНДАРТ оказания медицинской помощи больным с гипертензией, значительной протеинурией вызванными беременностью (стационарное лечение)</t>
  </si>
  <si>
    <t>S00122002003</t>
  </si>
  <si>
    <t>Стандарт оказания медицинской помощи при акушерских кровотечениях во время беременности, в родах, послеродовом периоде</t>
  </si>
  <si>
    <t>S00150302001</t>
  </si>
  <si>
    <r>
      <t xml:space="preserve">М-СТАНДАРТ оказания медицинской помощи больным с гипертензией, значительной протеинурией вызванными беременностью (стационарное лечение) </t>
    </r>
    <r>
      <rPr>
        <b/>
        <sz val="18"/>
        <color indexed="8"/>
        <rFont val="Times New Roman"/>
        <family val="1"/>
      </rPr>
      <t xml:space="preserve">тяжелое степень </t>
    </r>
  </si>
  <si>
    <t>S01510002004</t>
  </si>
  <si>
    <t>Стандарт оказания медицинской помощи при остром инфаркте миокарда с подъемом сегмента ST электрокардиограммы (ПСЦ)</t>
  </si>
  <si>
    <t>S01510002006</t>
  </si>
  <si>
    <t>Стандарт оказания медицинской помощи при нестабильной стенокардии и остром инфаркте миокарда без подъема сегмента ST электрокардиограммы (с применением хирургических методов лечения в условиях искусственного кровообращения) (специализированная медицинская помощь)</t>
  </si>
  <si>
    <t>S01510002008</t>
  </si>
  <si>
    <t>Стандарт оказания медицинской помощи больным с нестабильной стенокардией и острым инфарктом миокарда без подъема сегмента ST электрокардиограммы в условиях специализированного стационара</t>
  </si>
  <si>
    <t>нейрохирургия</t>
  </si>
  <si>
    <t>S02410002007</t>
  </si>
  <si>
    <t>М-СТАНДАРТ оказания  медицинской помощи при дегенеративном стенозе позвоночного канала на поясничном уровне (оперативное лечение)</t>
  </si>
  <si>
    <t>неонатология</t>
  </si>
  <si>
    <t>S03210001014</t>
  </si>
  <si>
    <t>Стандарт оказания медицинской помощи при позднем сепсисе недоношенного новорожденного (СЛ, дети)</t>
  </si>
  <si>
    <t>S03210001015</t>
  </si>
  <si>
    <t>М-СТАНДАРТ оказания медицинской помощи при недоношенности плода, со сроком гестации менее 28 недель (стационарное лечение)</t>
  </si>
  <si>
    <t>S03210301001</t>
  </si>
  <si>
    <t>Стандарт оказания медицинской помощи при пневмонии у недоношенного новорожденного, тяжелое течение (СЛ, дети)</t>
  </si>
  <si>
    <t>S03211201001</t>
  </si>
  <si>
    <t>Стандарт оказания медицинской помощи при пневмонии у недоношенного новорожденного, средней степени тяжести (СЛ, дети)</t>
  </si>
  <si>
    <t>S03212201008</t>
  </si>
  <si>
    <t>М-СТАНДАРТ оказания медицинской помощи при пневмонии доношенного новорожденного, средней степени тяжести(стационарное лечение)</t>
  </si>
  <si>
    <t>S03212201009</t>
  </si>
  <si>
    <t>М-СТАНДАРТ оказания медицинской помощи при гемолитической болезни новорожденного средней степени тяжести (стационарное лечение)</t>
  </si>
  <si>
    <t>S03212301003</t>
  </si>
  <si>
    <t>М-СТАНДАРТ оказания медицинской помощи при пневмонии доношенного новорожденного,тяжелое течение (стационарное лечение)</t>
  </si>
  <si>
    <t>S03252401006</t>
  </si>
  <si>
    <t>М-СТАНДАРТ оказания медицинской помощи при гемолитической болезни новорожденного тяжелое течение (стационарное лечение)</t>
  </si>
  <si>
    <t>S03252401007</t>
  </si>
  <si>
    <t>М-СТАНДАРТ оказания медицинской помощи новорожденному при  церебральной ишемии и внутричерепном кровоизлиянии тяжелой степени  (стационарное лечение)</t>
  </si>
  <si>
    <t>ИТОГО по МБУЗ "Перинатальный центр" г.Армавир:</t>
  </si>
  <si>
    <t>02013</t>
  </si>
  <si>
    <t>ГБУЗ "Армавирский онкологический диспансер" ДЗ КК</t>
  </si>
  <si>
    <t>онкология</t>
  </si>
  <si>
    <t>S02719002302</t>
  </si>
  <si>
    <t>СОМП при злокачественных новообразованиях мол.железы классическое фракционирование (СЛ)</t>
  </si>
  <si>
    <t>S02719002308</t>
  </si>
  <si>
    <t>Стандарт оказания медицинской помощи при злокачественных новообразованиях кожи и мягких тканей, I - IV ст. (оперативное лечение)</t>
  </si>
  <si>
    <t>S02719002320</t>
  </si>
  <si>
    <t>Стандарт оказания медицинской помощи при предраковых и злокачественных новообразованиях ободочной, прямой кишки, анального канала, внеорганных опухолях малого таза (оперативное лечение)</t>
  </si>
  <si>
    <t>S02719002323</t>
  </si>
  <si>
    <t>Стандарт оказания медицинской помощи при злокачественных новообразованиях молочной железы (оперативное лечение)</t>
  </si>
  <si>
    <t>S02719002324</t>
  </si>
  <si>
    <t>Стандарт оказания медицинской помощи при предраковых и злокачественных новообразованиях матки и придатков (оперативное лечение)</t>
  </si>
  <si>
    <t>S02719002325</t>
  </si>
  <si>
    <t>М-СТАНДАРТ оказания медицинской помощи при злокачественных новообразованиях почки (оперативное лечение)</t>
  </si>
  <si>
    <t>S02719002326</t>
  </si>
  <si>
    <t>М-СТАНДАРТ оказания медицинской помощи при злокачественных новообразованиях желудка (оперативное лечение)</t>
  </si>
  <si>
    <t>ИТОГО по ГБУЗ "Армавирский онкологический диспансер" ДЗ КК:</t>
  </si>
  <si>
    <t>02014</t>
  </si>
  <si>
    <t>МБУЗ "Детская городская больница" г.Армавир</t>
  </si>
  <si>
    <t>ИТОГО по МБУЗ "Детская городская больница" г.Армавир:</t>
  </si>
  <si>
    <t>04001</t>
  </si>
  <si>
    <t>МБУЗ "Городская больница" МО город-курорт Геленджик</t>
  </si>
  <si>
    <t>ИТОГО по МБУЗ "Городская больница" МО город-курорт Геленджик:</t>
  </si>
  <si>
    <t>05001</t>
  </si>
  <si>
    <t>МБУЗ "Центральная городская больница" муниципального образования город Горячий Ключ</t>
  </si>
  <si>
    <t>S01520002004</t>
  </si>
  <si>
    <t>Стандарт оказания медицинской помощи больным с пароксизмальными нарушениями ритма и проводимости</t>
  </si>
  <si>
    <t>ИТОГО по МБУЗ "Центральная городская больница" муниципального образования город Горячий Ключ:</t>
  </si>
  <si>
    <t>06008</t>
  </si>
  <si>
    <t>МУЗ Ейского района "Центральная районная больница"</t>
  </si>
  <si>
    <t>ИТОГО по МУЗ Ейского района "Центральная районная больница":</t>
  </si>
  <si>
    <t>06513</t>
  </si>
  <si>
    <t>ГБУЗ "Онкологический диспансер №4" ДЗ КК Ейский район</t>
  </si>
  <si>
    <t>ИТОГО по ГБУЗ "Онкологический диспансер №4" ДЗ КК Ейский район:</t>
  </si>
  <si>
    <t>07052</t>
  </si>
  <si>
    <t>МБУЗ Краснодарская городская клиническая больница скорой медицинской помощи</t>
  </si>
  <si>
    <t>М-СТАНДАРТ оказания медицинской помощи больным с гипертензией, значительной протеинурией вызванными беременностью (стационарное лечение) тяжелое степень тяжести</t>
  </si>
  <si>
    <t>ИТОГО по МБУЗ Краснодарская городская клиническая больница скорой медицинской помощи:</t>
  </si>
  <si>
    <t>07053</t>
  </si>
  <si>
    <t>МБУЗ Городская больница № 2 "Краснодарское многопрофильное лечебно-диагностическое объединение"</t>
  </si>
  <si>
    <t>S02302002001</t>
  </si>
  <si>
    <t>Стандарт оказания медицинской помощи больным с преходящими церебральными ишемическими приступами и родственными синдромами (РСЦ)</t>
  </si>
  <si>
    <t>S02352002002</t>
  </si>
  <si>
    <t>Стандарт оказания медицинской помощи при ишемическом инсульте(ПСЦ)</t>
  </si>
  <si>
    <t>S02352002004</t>
  </si>
  <si>
    <t>Стандарт оказания медицинской помощи при геморрагическом инсульте (ПСЦ)</t>
  </si>
  <si>
    <t>ИТОГО по МБУЗ Городская больница № 2 "Краснодарское многопрофильное лечебно-диагностическое объединение":</t>
  </si>
  <si>
    <t>07055</t>
  </si>
  <si>
    <t>МБУЗ Городская клиническая больница №3</t>
  </si>
  <si>
    <t>ИТОГО поМБУЗ Городская клиническая больница №3 :</t>
  </si>
  <si>
    <t>07068</t>
  </si>
  <si>
    <t>МБУЗ Детская городская клиническая больница №1</t>
  </si>
  <si>
    <t>S03110001111</t>
  </si>
  <si>
    <t>Стандарт оказания медицинской помощи больным при врожденных пороках сердца (СЛ, дети)</t>
  </si>
  <si>
    <t>ИТОГО по МБУЗ Детская городская клиническая больница №1:</t>
  </si>
  <si>
    <t>07077</t>
  </si>
  <si>
    <t>МБУЗ Родильный дом</t>
  </si>
  <si>
    <t>ИТОГО по МБУЗ Родильный дом:</t>
  </si>
  <si>
    <t>07098</t>
  </si>
  <si>
    <t>ГБУЗ Краевой онкологический диспансер №1 ДЗ КК</t>
  </si>
  <si>
    <t>S02719202004</t>
  </si>
  <si>
    <t>Стандарт оказания медицинской помощи при злокачественных новообразованиях щитовидной железы, I - II ст. (оперативное лечение)</t>
  </si>
  <si>
    <t>ИТОГО по ГБУЗ Краевой онкологический диспансер №1 ДЗ КК:</t>
  </si>
  <si>
    <t>07099</t>
  </si>
  <si>
    <t>ГБУЗ "Краевая клиническая больница №1"</t>
  </si>
  <si>
    <t>S01510002003</t>
  </si>
  <si>
    <t>Стандарт оказания медицинской помощи при остром инфаркте миокарда с подъемом сегмента ST электрокардиограммы (с применением хирургических методов лечения в условиях искусственного кровообращения) (специализированная медицинская помощь)</t>
  </si>
  <si>
    <t>S02352002001</t>
  </si>
  <si>
    <t>Стандарт оказания медицинской помощи при ишемическом инсульте(РСЦ)</t>
  </si>
  <si>
    <t>S02352002003</t>
  </si>
  <si>
    <t>Стандарт оказания медицинской помощи при геморрагическом инсульте (РСЦ)</t>
  </si>
  <si>
    <t>S04910002028</t>
  </si>
  <si>
    <t>М-СТАНДАРТ оказания медицинской помощи при злокачественных новообразованиях легких  (рак легкого, бронхов) (оперативное лечение)</t>
  </si>
  <si>
    <t>М-СТАНДАРТ оказания медицинской помощи при тяжелой сочетанной и множественной травме (стационарное лечение)(травматология)</t>
  </si>
  <si>
    <t>S05052002002</t>
  </si>
  <si>
    <t>S02452002002</t>
  </si>
  <si>
    <t>М-СТАНДАРТ оказания медицинской помощи при тяжелой сочетанной и множественной травме (стационарное лечение)(нейрохирургия)</t>
  </si>
  <si>
    <t>S05752002001</t>
  </si>
  <si>
    <t>М-СТАНДАРТ оказания медицинской помощи при тяжелой сочетанной и множественной травме (стационарное лечение)(общая хирургия)</t>
  </si>
  <si>
    <t>ИТОГО по ГБУЗ "Краевая клиническая больница №1":</t>
  </si>
  <si>
    <t>07108</t>
  </si>
  <si>
    <t>ГБУЗ "Детская краевая клиническая больница" ДЗ КК</t>
  </si>
  <si>
    <t>S03750001002</t>
  </si>
  <si>
    <t>М-СТАНДАРТ оказания медицинской помощи при кистозном фиброзе (муковисцидозе) легких (стационарное лечение,дети)</t>
  </si>
  <si>
    <t>ИТОГО по ГБУЗ "Детская краевая клиническая больница" ДЗ КК:</t>
  </si>
  <si>
    <t>10022</t>
  </si>
  <si>
    <t>МБУЗ муниципального образования Лабинский  район Красеодарского края "Центральная районная больница"</t>
  </si>
  <si>
    <t>ИТОГО по МБУЗ муниципального образования Лабинский  район Красеодарского края "Центральная районная больница":</t>
  </si>
  <si>
    <t>11001</t>
  </si>
  <si>
    <t>МБУЗ "Городская больница № 3" г. Новороссийск</t>
  </si>
  <si>
    <t>ИТОГО по МБУЗ "Городская больница № 3" г. Новороссийск:</t>
  </si>
  <si>
    <t>11002</t>
  </si>
  <si>
    <t>ФГБУЗ "Южный окружной медицинский центр Федерального медико-биологического агенства"  (НБ ФГБУЗ  ЮОМЦ ФМБА России)</t>
  </si>
  <si>
    <t>ИТОГО по ФГБУЗ "Южный окружной медицинский центр Федерального медико-биологического агенства"  (НБ ФГБУЗ  ЮОМЦ ФМБА России):</t>
  </si>
  <si>
    <t>11029</t>
  </si>
  <si>
    <t>МБУ "Детская городская больница" управления здравоохранения администрации города Новороссийска</t>
  </si>
  <si>
    <t>ИТОГО по МБУ "Детская городская больница" управления здравоохранения администрации города Новороссийска:</t>
  </si>
  <si>
    <t>11031</t>
  </si>
  <si>
    <t>МБУ "Городская больница №1" управления здравоохранения администрации города Новороссийска</t>
  </si>
  <si>
    <t>ИТОГО по МБУ "Городская больница №1" управления здравоохранения администрации города Новороссийска:</t>
  </si>
  <si>
    <t>11507</t>
  </si>
  <si>
    <t>МБУ "Перинатальный центр" управления здравоохранения администрации города Новороссийска</t>
  </si>
  <si>
    <t>ИТОГО по МБУ "Перинатальный центр" управления здравоохранения администрации города Новороссийска:</t>
  </si>
  <si>
    <t>12003</t>
  </si>
  <si>
    <t>МБУ "Славянская центральная районная больница"</t>
  </si>
  <si>
    <t>S02302002002</t>
  </si>
  <si>
    <t>Стандарт оказания медицинской помощи больным с преходящими церебральными ишемическими приступами и родственными синдромами (ПСЦ)</t>
  </si>
  <si>
    <t>ИТОГО по МБУ "Славянская центральная районная больница":</t>
  </si>
  <si>
    <t>13003</t>
  </si>
  <si>
    <t>МБУЗ  "Городская больница №4" г.Сочи</t>
  </si>
  <si>
    <t>ИТОГО по МБУЗ  "Городская больница №4" г.Сочи:</t>
  </si>
  <si>
    <t>13005</t>
  </si>
  <si>
    <t>ГБУЗ  Онкологический диспансер  №2  ДЗ КК</t>
  </si>
  <si>
    <t>ИТОГО по ГБУЗ  Онкологический диспансер  №2  ДЗ КК:</t>
  </si>
  <si>
    <t>13021</t>
  </si>
  <si>
    <t>МБУЗ города Сочи "Городская больница N 8"</t>
  </si>
  <si>
    <t>ИТОГО по МБУЗ города Сочи "Городская больница N 8":</t>
  </si>
  <si>
    <t>13035</t>
  </si>
  <si>
    <t>МБУЗ города Сочи "Городская больница №6"</t>
  </si>
  <si>
    <t>МБУЗ города Сочи "Городская больница №6":</t>
  </si>
  <si>
    <t>13516</t>
  </si>
  <si>
    <t>МБУЗ города Сочи "Городская больница № 9"</t>
  </si>
  <si>
    <t>ИТОГО по МБУЗ города Сочи "Городская больница № 9":</t>
  </si>
  <si>
    <t>14028</t>
  </si>
  <si>
    <t>МБУЗ "Тихорецкая центральная районная больница" муниципального образования Тихорецкий район</t>
  </si>
  <si>
    <t>ИТОГО по МБУЗ "Тихорецкая центральная районная больница" муниципального образования Тихорецкий район:</t>
  </si>
  <si>
    <t>15001</t>
  </si>
  <si>
    <t>МБУЗ  "Туапсинская районная больница №1"</t>
  </si>
  <si>
    <t>ИТОГО по МБУЗ  "Туапсинская районная больница №1":</t>
  </si>
  <si>
    <t>20011</t>
  </si>
  <si>
    <t>МБУЗ Центральная районная больница имени заслуженного врача РФ В.Ф. Долгополова Выселковского района Краснодарского края</t>
  </si>
  <si>
    <t>ИТОГО по МБУЗ Центральная районная больница имени заслуженного врача РФ В.Ф. Долгополова Выселковского района Краснодарского края:</t>
  </si>
  <si>
    <t>БУЗ МО Динского района "Центральная районная больница"</t>
  </si>
  <si>
    <t>ИТОГО по БУЗ МО Динского района "Центральная районная больница":</t>
  </si>
  <si>
    <t>23502</t>
  </si>
  <si>
    <t>МБУЗ "Кропоткинская городская больница" муниципального образования  Кавказский район</t>
  </si>
  <si>
    <t>ИТОГО по МБУЗ "Кропоткинская городская больница" муниципального образования  Кавказский район:</t>
  </si>
  <si>
    <t>25034</t>
  </si>
  <si>
    <t>МБУ"Каневская центральная районная больница" муниципального образования Каневской район</t>
  </si>
  <si>
    <t>ИТОГО по МБУ"Каневская центральная районная больница" муниципального образования Каневской район:</t>
  </si>
  <si>
    <t>МБУЗ "Кореновская ЦРБ"</t>
  </si>
  <si>
    <t>ИТОГО по МБУЗ "Кореновская ЦРБ":</t>
  </si>
  <si>
    <t>27035</t>
  </si>
  <si>
    <t>МБУЗ "Красноармейская центральная районная больница"</t>
  </si>
  <si>
    <t>МБУЗ "Красноармейская центральная районная больница":</t>
  </si>
  <si>
    <t>30009</t>
  </si>
  <si>
    <t>МБУЗ "Кущевская центральная районная больница"</t>
  </si>
  <si>
    <t>ИТОГО по МБУЗ "Кущевская центральная районная больница":</t>
  </si>
  <si>
    <t>МБУЗ ЦРБ АМО Павловского района</t>
  </si>
  <si>
    <t>ИТОГО поМБУЗ ЦРБ АМО Павловского района:</t>
  </si>
  <si>
    <t>42003</t>
  </si>
  <si>
    <t>МБУЗ"Тимашевская центральная районная больница"</t>
  </si>
  <si>
    <t>ИТОГО по МБУЗ"Тимашевская центральная районная больница":</t>
  </si>
  <si>
    <t>45014</t>
  </si>
  <si>
    <t>МБУЗ "Центральная районная больница" Усть-лабинского района</t>
  </si>
  <si>
    <t>ИТОГО по МБУЗ "Центральная районная больница" Усть-лабинского района</t>
  </si>
  <si>
    <t>ВСЕГО :</t>
  </si>
  <si>
    <t>ПЛАН на 2012 год СОМП (было по постановлению от 26.03.2012 337),  руб.*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</si>
</sst>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2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7" fillId="0" borderId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0" fillId="0" borderId="0" xfId="0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3" fontId="5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3" fontId="54" fillId="35" borderId="11" xfId="0" applyNumberFormat="1" applyFont="1" applyFill="1" applyBorder="1" applyAlignment="1">
      <alignment horizontal="right" vertical="center"/>
    </xf>
    <xf numFmtId="4" fontId="54" fillId="35" borderId="11" xfId="0" applyNumberFormat="1" applyFont="1" applyFill="1" applyBorder="1" applyAlignment="1">
      <alignment horizontal="right" vertical="center"/>
    </xf>
    <xf numFmtId="3" fontId="54" fillId="35" borderId="11" xfId="0" applyNumberFormat="1" applyFont="1" applyFill="1" applyBorder="1" applyAlignment="1">
      <alignment vertical="center"/>
    </xf>
    <xf numFmtId="4" fontId="54" fillId="35" borderId="11" xfId="0" applyNumberFormat="1" applyFont="1" applyFill="1" applyBorder="1" applyAlignment="1">
      <alignment vertical="center"/>
    </xf>
    <xf numFmtId="0" fontId="0" fillId="10" borderId="0" xfId="0" applyFill="1" applyAlignment="1">
      <alignment/>
    </xf>
    <xf numFmtId="49" fontId="55" fillId="36" borderId="11" xfId="0" applyNumberFormat="1" applyFont="1" applyFill="1" applyBorder="1" applyAlignment="1">
      <alignment horizontal="center" vertical="top"/>
    </xf>
    <xf numFmtId="3" fontId="54" fillId="36" borderId="11" xfId="0" applyNumberFormat="1" applyFont="1" applyFill="1" applyBorder="1" applyAlignment="1">
      <alignment horizontal="right" vertical="center"/>
    </xf>
    <xf numFmtId="4" fontId="54" fillId="36" borderId="11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vertical="top" wrapText="1"/>
    </xf>
    <xf numFmtId="3" fontId="54" fillId="0" borderId="11" xfId="0" applyNumberFormat="1" applyFont="1" applyBorder="1" applyAlignment="1">
      <alignment/>
    </xf>
    <xf numFmtId="4" fontId="54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right" vertical="center"/>
    </xf>
    <xf numFmtId="4" fontId="54" fillId="0" borderId="11" xfId="0" applyNumberFormat="1" applyFont="1" applyBorder="1" applyAlignment="1">
      <alignment horizontal="right" vertical="center"/>
    </xf>
    <xf numFmtId="49" fontId="53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vertical="top" wrapText="1"/>
    </xf>
    <xf numFmtId="1" fontId="53" fillId="36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vertical="top" wrapText="1"/>
    </xf>
    <xf numFmtId="3" fontId="59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0" fontId="53" fillId="34" borderId="11" xfId="0" applyFont="1" applyFill="1" applyBorder="1" applyAlignment="1">
      <alignment vertical="top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left" vertical="center" wrapText="1"/>
    </xf>
    <xf numFmtId="49" fontId="53" fillId="37" borderId="11" xfId="0" applyNumberFormat="1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vertical="top" wrapText="1"/>
    </xf>
    <xf numFmtId="3" fontId="54" fillId="37" borderId="11" xfId="0" applyNumberFormat="1" applyFont="1" applyFill="1" applyBorder="1" applyAlignment="1">
      <alignment horizontal="right" vertical="center"/>
    </xf>
    <xf numFmtId="4" fontId="54" fillId="37" borderId="11" xfId="0" applyNumberFormat="1" applyFont="1" applyFill="1" applyBorder="1" applyAlignment="1">
      <alignment horizontal="right" vertical="center"/>
    </xf>
    <xf numFmtId="4" fontId="54" fillId="38" borderId="11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53" fillId="0" borderId="12" xfId="0" applyFont="1" applyBorder="1" applyAlignment="1">
      <alignment vertical="top" wrapText="1"/>
    </xf>
    <xf numFmtId="49" fontId="4" fillId="4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top" wrapText="1"/>
    </xf>
    <xf numFmtId="49" fontId="4" fillId="40" borderId="11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53" fillId="34" borderId="11" xfId="0" applyFont="1" applyFill="1" applyBorder="1" applyAlignment="1">
      <alignment vertical="center" wrapText="1"/>
    </xf>
    <xf numFmtId="0" fontId="0" fillId="41" borderId="0" xfId="0" applyFill="1" applyAlignment="1">
      <alignment/>
    </xf>
    <xf numFmtId="49" fontId="4" fillId="42" borderId="11" xfId="0" applyNumberFormat="1" applyFont="1" applyFill="1" applyBorder="1" applyAlignment="1">
      <alignment horizontal="center" vertical="center" wrapText="1"/>
    </xf>
    <xf numFmtId="3" fontId="54" fillId="36" borderId="11" xfId="0" applyNumberFormat="1" applyFont="1" applyFill="1" applyBorder="1" applyAlignment="1">
      <alignment vertical="center"/>
    </xf>
    <xf numFmtId="4" fontId="54" fillId="36" borderId="11" xfId="0" applyNumberFormat="1" applyFont="1" applyFill="1" applyBorder="1" applyAlignment="1">
      <alignment vertical="center"/>
    </xf>
    <xf numFmtId="0" fontId="0" fillId="4" borderId="0" xfId="0" applyFill="1" applyAlignment="1">
      <alignment/>
    </xf>
    <xf numFmtId="0" fontId="53" fillId="34" borderId="12" xfId="0" applyFont="1" applyFill="1" applyBorder="1" applyAlignment="1">
      <alignment vertical="center" wrapText="1"/>
    </xf>
    <xf numFmtId="4" fontId="54" fillId="40" borderId="11" xfId="0" applyNumberFormat="1" applyFont="1" applyFill="1" applyBorder="1" applyAlignment="1">
      <alignment horizontal="right" vertical="center"/>
    </xf>
    <xf numFmtId="0" fontId="56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1" fontId="53" fillId="34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0" fillId="38" borderId="0" xfId="0" applyFill="1" applyAlignment="1">
      <alignment/>
    </xf>
    <xf numFmtId="49" fontId="55" fillId="36" borderId="11" xfId="0" applyNumberFormat="1" applyFont="1" applyFill="1" applyBorder="1" applyAlignment="1">
      <alignment horizontal="center" vertical="center"/>
    </xf>
    <xf numFmtId="1" fontId="55" fillId="36" borderId="11" xfId="0" applyNumberFormat="1" applyFont="1" applyFill="1" applyBorder="1" applyAlignment="1">
      <alignment horizontal="center" vertical="center"/>
    </xf>
    <xf numFmtId="3" fontId="54" fillId="36" borderId="11" xfId="0" applyNumberFormat="1" applyFont="1" applyFill="1" applyBorder="1" applyAlignment="1">
      <alignment/>
    </xf>
    <xf numFmtId="4" fontId="54" fillId="36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5" fillId="36" borderId="12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horizontal="left" wrapText="1"/>
    </xf>
    <xf numFmtId="1" fontId="60" fillId="36" borderId="12" xfId="0" applyNumberFormat="1" applyFont="1" applyFill="1" applyBorder="1" applyAlignment="1">
      <alignment horizontal="left" vertical="center"/>
    </xf>
    <xf numFmtId="1" fontId="60" fillId="36" borderId="15" xfId="0" applyNumberFormat="1" applyFont="1" applyFill="1" applyBorder="1" applyAlignment="1">
      <alignment horizontal="left" vertical="center"/>
    </xf>
    <xf numFmtId="1" fontId="60" fillId="36" borderId="13" xfId="0" applyNumberFormat="1" applyFont="1" applyFill="1" applyBorder="1" applyAlignment="1">
      <alignment horizontal="left" vertical="center"/>
    </xf>
    <xf numFmtId="0" fontId="55" fillId="36" borderId="15" xfId="0" applyFont="1" applyFill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left" vertical="center" wrapText="1"/>
    </xf>
    <xf numFmtId="0" fontId="53" fillId="36" borderId="12" xfId="0" applyFont="1" applyFill="1" applyBorder="1" applyAlignment="1">
      <alignment horizontal="left" vertical="center" wrapText="1"/>
    </xf>
    <xf numFmtId="0" fontId="60" fillId="36" borderId="12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2"/>
  <sheetViews>
    <sheetView tabSelected="1" zoomScale="60" zoomScaleNormal="60" zoomScalePageLayoutView="60" workbookViewId="0" topLeftCell="A1">
      <pane xSplit="5" ySplit="7" topLeftCell="K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6" sqref="K6:O6"/>
    </sheetView>
  </sheetViews>
  <sheetFormatPr defaultColWidth="9.140625" defaultRowHeight="15" outlineLevelRow="1"/>
  <cols>
    <col min="1" max="1" width="12.57421875" style="2" customWidth="1"/>
    <col min="2" max="2" width="49.421875" style="11" customWidth="1"/>
    <col min="3" max="3" width="22.28125" style="0" customWidth="1"/>
    <col min="4" max="4" width="21.57421875" style="0" customWidth="1"/>
    <col min="5" max="5" width="61.00390625" style="7" customWidth="1"/>
    <col min="6" max="6" width="15.00390625" style="8" customWidth="1"/>
    <col min="7" max="7" width="25.421875" style="0" customWidth="1"/>
    <col min="8" max="8" width="24.57421875" style="0" customWidth="1"/>
    <col min="9" max="9" width="24.28125" style="0" customWidth="1"/>
    <col min="10" max="10" width="26.28125" style="0" customWidth="1"/>
    <col min="11" max="11" width="18.28125" style="8" customWidth="1"/>
    <col min="12" max="12" width="27.8515625" style="0" customWidth="1"/>
    <col min="13" max="13" width="26.57421875" style="0" customWidth="1"/>
    <col min="14" max="14" width="25.57421875" style="0" customWidth="1"/>
    <col min="15" max="15" width="22.7109375" style="0" customWidth="1"/>
  </cols>
  <sheetData>
    <row r="1" spans="1:15" ht="46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4" ht="15" customHeight="1">
      <c r="B3" s="3"/>
      <c r="C3" s="1"/>
      <c r="D3" s="4"/>
      <c r="E3" s="5"/>
      <c r="F3" s="6"/>
      <c r="G3" s="1"/>
      <c r="H3" s="1"/>
      <c r="I3" s="1"/>
      <c r="K3" s="6"/>
      <c r="L3" s="1"/>
      <c r="M3" s="1"/>
      <c r="N3" s="1"/>
    </row>
    <row r="4" spans="2:12" ht="15" customHeight="1">
      <c r="B4" s="3"/>
      <c r="H4" s="9"/>
      <c r="L4" s="10"/>
    </row>
    <row r="5" spans="12:14" ht="16.5" customHeight="1">
      <c r="L5" s="9"/>
      <c r="M5" s="9"/>
      <c r="N5" s="9"/>
    </row>
    <row r="6" spans="1:15" ht="39.75" customHeight="1">
      <c r="A6" s="96" t="s">
        <v>1</v>
      </c>
      <c r="B6" s="96"/>
      <c r="C6" s="97" t="s">
        <v>2</v>
      </c>
      <c r="D6" s="98" t="s">
        <v>3</v>
      </c>
      <c r="E6" s="98"/>
      <c r="F6" s="99" t="s">
        <v>252</v>
      </c>
      <c r="G6" s="99"/>
      <c r="H6" s="99"/>
      <c r="I6" s="99"/>
      <c r="J6" s="99"/>
      <c r="K6" s="100" t="s">
        <v>4</v>
      </c>
      <c r="L6" s="100"/>
      <c r="M6" s="100"/>
      <c r="N6" s="100"/>
      <c r="O6" s="100"/>
    </row>
    <row r="7" spans="1:15" ht="72.75" customHeight="1">
      <c r="A7" s="12" t="s">
        <v>5</v>
      </c>
      <c r="B7" s="13" t="s">
        <v>6</v>
      </c>
      <c r="C7" s="97"/>
      <c r="D7" s="14" t="s">
        <v>5</v>
      </c>
      <c r="E7" s="15" t="s">
        <v>6</v>
      </c>
      <c r="F7" s="16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6" t="s">
        <v>7</v>
      </c>
      <c r="L7" s="17" t="s">
        <v>8</v>
      </c>
      <c r="M7" s="17" t="s">
        <v>9</v>
      </c>
      <c r="N7" s="17" t="s">
        <v>10</v>
      </c>
      <c r="O7" s="17" t="s">
        <v>11</v>
      </c>
    </row>
    <row r="8" spans="1:15" s="26" customFormat="1" ht="112.5" customHeight="1" hidden="1" outlineLevel="1">
      <c r="A8" s="18" t="s">
        <v>12</v>
      </c>
      <c r="B8" s="19" t="s">
        <v>13</v>
      </c>
      <c r="C8" s="20" t="s">
        <v>14</v>
      </c>
      <c r="D8" s="21" t="s">
        <v>15</v>
      </c>
      <c r="E8" s="19" t="s">
        <v>16</v>
      </c>
      <c r="F8" s="22">
        <v>0</v>
      </c>
      <c r="G8" s="23">
        <v>0</v>
      </c>
      <c r="H8" s="23">
        <v>0</v>
      </c>
      <c r="I8" s="23">
        <v>0</v>
      </c>
      <c r="J8" s="23">
        <v>0</v>
      </c>
      <c r="K8" s="24">
        <v>120</v>
      </c>
      <c r="L8" s="25">
        <v>3227918.4360000007</v>
      </c>
      <c r="M8" s="25">
        <v>1377244.8360000001</v>
      </c>
      <c r="N8" s="25">
        <v>1850673.6000000003</v>
      </c>
      <c r="O8" s="25">
        <v>0</v>
      </c>
    </row>
    <row r="9" spans="1:15" s="26" customFormat="1" ht="108" customHeight="1" hidden="1" outlineLevel="1">
      <c r="A9" s="18" t="s">
        <v>12</v>
      </c>
      <c r="B9" s="19" t="s">
        <v>13</v>
      </c>
      <c r="C9" s="20" t="s">
        <v>14</v>
      </c>
      <c r="D9" s="21" t="s">
        <v>17</v>
      </c>
      <c r="E9" s="19" t="s">
        <v>18</v>
      </c>
      <c r="F9" s="22">
        <v>0</v>
      </c>
      <c r="G9" s="23">
        <v>0</v>
      </c>
      <c r="H9" s="23">
        <v>0</v>
      </c>
      <c r="I9" s="23">
        <v>0</v>
      </c>
      <c r="J9" s="23">
        <v>0</v>
      </c>
      <c r="K9" s="24">
        <v>50</v>
      </c>
      <c r="L9" s="25">
        <v>1943253.01875</v>
      </c>
      <c r="M9" s="25">
        <v>717315.01875</v>
      </c>
      <c r="N9" s="25">
        <v>1225938</v>
      </c>
      <c r="O9" s="25">
        <v>0</v>
      </c>
    </row>
    <row r="10" spans="1:15" s="26" customFormat="1" ht="55.5" customHeight="1" collapsed="1">
      <c r="A10" s="27" t="s">
        <v>12</v>
      </c>
      <c r="B10" s="93" t="s">
        <v>19</v>
      </c>
      <c r="C10" s="93"/>
      <c r="D10" s="93"/>
      <c r="E10" s="93"/>
      <c r="F10" s="28">
        <f>SUM(F8:F9)</f>
        <v>0</v>
      </c>
      <c r="G10" s="29">
        <f>SUM(G8:G9)</f>
        <v>0</v>
      </c>
      <c r="H10" s="29">
        <f aca="true" t="shared" si="0" ref="H10:O10">SUM(H8:H9)</f>
        <v>0</v>
      </c>
      <c r="I10" s="29">
        <f t="shared" si="0"/>
        <v>0</v>
      </c>
      <c r="J10" s="29">
        <f t="shared" si="0"/>
        <v>0</v>
      </c>
      <c r="K10" s="28">
        <f t="shared" si="0"/>
        <v>170</v>
      </c>
      <c r="L10" s="29">
        <f t="shared" si="0"/>
        <v>5171171.4547500005</v>
      </c>
      <c r="M10" s="29">
        <f t="shared" si="0"/>
        <v>2094559.8547500002</v>
      </c>
      <c r="N10" s="29">
        <f t="shared" si="0"/>
        <v>3076611.6000000006</v>
      </c>
      <c r="O10" s="29">
        <f t="shared" si="0"/>
        <v>0</v>
      </c>
    </row>
    <row r="11" spans="1:15" ht="81" hidden="1" outlineLevel="1">
      <c r="A11" s="18" t="s">
        <v>20</v>
      </c>
      <c r="B11" s="19" t="s">
        <v>21</v>
      </c>
      <c r="C11" s="20" t="s">
        <v>22</v>
      </c>
      <c r="D11" s="30" t="s">
        <v>23</v>
      </c>
      <c r="E11" s="30" t="s">
        <v>24</v>
      </c>
      <c r="F11" s="31">
        <v>130</v>
      </c>
      <c r="G11" s="32">
        <v>6186400</v>
      </c>
      <c r="H11" s="32">
        <v>3322200</v>
      </c>
      <c r="I11" s="32">
        <v>1943500</v>
      </c>
      <c r="J11" s="32">
        <v>920700</v>
      </c>
      <c r="K11" s="31">
        <v>130</v>
      </c>
      <c r="L11" s="32">
        <v>6430828.34</v>
      </c>
      <c r="M11" s="32">
        <v>3163875.76</v>
      </c>
      <c r="N11" s="32">
        <v>2346252.58</v>
      </c>
      <c r="O11" s="32">
        <v>920700</v>
      </c>
    </row>
    <row r="12" spans="1:15" ht="104.25" customHeight="1" hidden="1" outlineLevel="1">
      <c r="A12" s="18" t="s">
        <v>20</v>
      </c>
      <c r="B12" s="19" t="s">
        <v>21</v>
      </c>
      <c r="C12" s="20" t="s">
        <v>22</v>
      </c>
      <c r="D12" s="33" t="s">
        <v>25</v>
      </c>
      <c r="E12" s="30" t="s">
        <v>26</v>
      </c>
      <c r="F12" s="34">
        <v>35</v>
      </c>
      <c r="G12" s="35">
        <v>7993700</v>
      </c>
      <c r="H12" s="35">
        <v>7277600</v>
      </c>
      <c r="I12" s="35">
        <v>485900</v>
      </c>
      <c r="J12" s="35">
        <v>230200</v>
      </c>
      <c r="K12" s="34">
        <v>20</v>
      </c>
      <c r="L12" s="35">
        <v>4684666.399999999</v>
      </c>
      <c r="M12" s="35">
        <v>4135628.8</v>
      </c>
      <c r="N12" s="35">
        <v>318837.6</v>
      </c>
      <c r="O12" s="35">
        <v>230200</v>
      </c>
    </row>
    <row r="13" spans="1:15" ht="101.25" hidden="1" outlineLevel="1">
      <c r="A13" s="18" t="s">
        <v>20</v>
      </c>
      <c r="B13" s="19" t="s">
        <v>21</v>
      </c>
      <c r="C13" s="20" t="s">
        <v>22</v>
      </c>
      <c r="D13" s="33" t="s">
        <v>27</v>
      </c>
      <c r="E13" s="30" t="s">
        <v>28</v>
      </c>
      <c r="F13" s="34">
        <v>81</v>
      </c>
      <c r="G13" s="35">
        <v>14711900</v>
      </c>
      <c r="H13" s="35">
        <v>13607100</v>
      </c>
      <c r="I13" s="35">
        <v>749700</v>
      </c>
      <c r="J13" s="35">
        <v>355100</v>
      </c>
      <c r="K13" s="34">
        <v>33</v>
      </c>
      <c r="L13" s="35">
        <v>5922087.62</v>
      </c>
      <c r="M13" s="35">
        <v>5518366.26</v>
      </c>
      <c r="N13" s="35">
        <v>48621.359999999986</v>
      </c>
      <c r="O13" s="35">
        <v>355100</v>
      </c>
    </row>
    <row r="14" spans="1:15" ht="81" hidden="1" outlineLevel="1">
      <c r="A14" s="18" t="s">
        <v>20</v>
      </c>
      <c r="B14" s="19" t="s">
        <v>21</v>
      </c>
      <c r="C14" s="20" t="s">
        <v>22</v>
      </c>
      <c r="D14" s="33" t="s">
        <v>29</v>
      </c>
      <c r="E14" s="30" t="s">
        <v>30</v>
      </c>
      <c r="F14" s="34">
        <v>259</v>
      </c>
      <c r="G14" s="35">
        <v>7319300</v>
      </c>
      <c r="H14" s="35">
        <v>3227500</v>
      </c>
      <c r="I14" s="35">
        <v>2776500</v>
      </c>
      <c r="J14" s="35">
        <v>1315300</v>
      </c>
      <c r="K14" s="34">
        <v>480</v>
      </c>
      <c r="L14" s="35">
        <v>12670336.08</v>
      </c>
      <c r="M14" s="35">
        <v>5737260.5600000005</v>
      </c>
      <c r="N14" s="35">
        <v>5617775.52</v>
      </c>
      <c r="O14" s="35">
        <v>1315300</v>
      </c>
    </row>
    <row r="15" spans="1:15" ht="81" hidden="1" outlineLevel="1">
      <c r="A15" s="18" t="s">
        <v>20</v>
      </c>
      <c r="B15" s="19" t="s">
        <v>21</v>
      </c>
      <c r="C15" s="20" t="s">
        <v>31</v>
      </c>
      <c r="D15" s="33" t="s">
        <v>32</v>
      </c>
      <c r="E15" s="30" t="s">
        <v>33</v>
      </c>
      <c r="F15" s="34">
        <v>113</v>
      </c>
      <c r="G15" s="35">
        <v>2221700</v>
      </c>
      <c r="H15" s="35">
        <v>1133100</v>
      </c>
      <c r="I15" s="35">
        <v>781700</v>
      </c>
      <c r="J15" s="35">
        <v>306900</v>
      </c>
      <c r="K15" s="34">
        <v>76</v>
      </c>
      <c r="L15" s="35">
        <v>1635369.35</v>
      </c>
      <c r="M15" s="35">
        <v>716787.46</v>
      </c>
      <c r="N15" s="35">
        <v>611681.89</v>
      </c>
      <c r="O15" s="35">
        <v>306900</v>
      </c>
    </row>
    <row r="16" spans="1:15" ht="40.5" hidden="1" outlineLevel="1">
      <c r="A16" s="18" t="s">
        <v>20</v>
      </c>
      <c r="B16" s="19" t="s">
        <v>21</v>
      </c>
      <c r="C16" s="20" t="s">
        <v>31</v>
      </c>
      <c r="D16" s="33" t="s">
        <v>34</v>
      </c>
      <c r="E16" s="30" t="s">
        <v>35</v>
      </c>
      <c r="F16" s="34">
        <v>290</v>
      </c>
      <c r="G16" s="35">
        <v>21871500</v>
      </c>
      <c r="H16" s="35">
        <v>13163000</v>
      </c>
      <c r="I16" s="35">
        <v>6253200</v>
      </c>
      <c r="J16" s="35">
        <v>2455300</v>
      </c>
      <c r="K16" s="34">
        <v>320</v>
      </c>
      <c r="L16" s="35">
        <v>23567491.41</v>
      </c>
      <c r="M16" s="35">
        <v>14125235.93</v>
      </c>
      <c r="N16" s="35">
        <v>6986955.48</v>
      </c>
      <c r="O16" s="35">
        <v>2455300</v>
      </c>
    </row>
    <row r="17" spans="1:15" ht="40.5" hidden="1" outlineLevel="1">
      <c r="A17" s="18" t="s">
        <v>20</v>
      </c>
      <c r="B17" s="19" t="s">
        <v>21</v>
      </c>
      <c r="C17" s="20" t="s">
        <v>31</v>
      </c>
      <c r="D17" s="33" t="s">
        <v>36</v>
      </c>
      <c r="E17" s="30" t="s">
        <v>37</v>
      </c>
      <c r="F17" s="34">
        <v>47</v>
      </c>
      <c r="G17" s="35">
        <v>4956000</v>
      </c>
      <c r="H17" s="35">
        <v>3595300</v>
      </c>
      <c r="I17" s="35">
        <v>977100</v>
      </c>
      <c r="J17" s="35">
        <v>383600</v>
      </c>
      <c r="K17" s="34">
        <v>58</v>
      </c>
      <c r="L17" s="35">
        <v>6066887.390000001</v>
      </c>
      <c r="M17" s="35">
        <v>4361665.620000001</v>
      </c>
      <c r="N17" s="35">
        <v>1321621.77</v>
      </c>
      <c r="O17" s="35">
        <v>383600</v>
      </c>
    </row>
    <row r="18" spans="1:15" ht="60.75" hidden="1" outlineLevel="1">
      <c r="A18" s="18" t="s">
        <v>20</v>
      </c>
      <c r="B18" s="19" t="s">
        <v>21</v>
      </c>
      <c r="C18" s="36" t="s">
        <v>38</v>
      </c>
      <c r="D18" s="37" t="s">
        <v>39</v>
      </c>
      <c r="E18" s="38" t="s">
        <v>40</v>
      </c>
      <c r="F18" s="34">
        <v>63</v>
      </c>
      <c r="G18" s="35">
        <v>5085000</v>
      </c>
      <c r="H18" s="35">
        <v>3770700</v>
      </c>
      <c r="I18" s="35">
        <v>956200</v>
      </c>
      <c r="J18" s="35">
        <v>358100</v>
      </c>
      <c r="K18" s="34">
        <v>128</v>
      </c>
      <c r="L18" s="35">
        <v>10169746.34</v>
      </c>
      <c r="M18" s="35">
        <v>7858314.140000001</v>
      </c>
      <c r="N18" s="35">
        <v>1953332.2000000002</v>
      </c>
      <c r="O18" s="35">
        <v>358100</v>
      </c>
    </row>
    <row r="19" spans="1:15" ht="40.5" hidden="1" outlineLevel="1">
      <c r="A19" s="18" t="s">
        <v>20</v>
      </c>
      <c r="B19" s="19" t="s">
        <v>21</v>
      </c>
      <c r="C19" s="36" t="s">
        <v>38</v>
      </c>
      <c r="D19" s="37" t="s">
        <v>41</v>
      </c>
      <c r="E19" s="38" t="s">
        <v>42</v>
      </c>
      <c r="F19" s="34">
        <v>132</v>
      </c>
      <c r="G19" s="35">
        <v>4381800</v>
      </c>
      <c r="H19" s="35">
        <v>3640000</v>
      </c>
      <c r="I19" s="35">
        <v>527000</v>
      </c>
      <c r="J19" s="35">
        <v>214800</v>
      </c>
      <c r="K19" s="34">
        <v>90</v>
      </c>
      <c r="L19" s="35">
        <v>4875148.4</v>
      </c>
      <c r="M19" s="35">
        <v>3467454.72</v>
      </c>
      <c r="N19" s="35">
        <v>1192893.6800000002</v>
      </c>
      <c r="O19" s="35">
        <v>214800</v>
      </c>
    </row>
    <row r="20" spans="1:15" ht="81" hidden="1" outlineLevel="1">
      <c r="A20" s="18" t="s">
        <v>20</v>
      </c>
      <c r="B20" s="19" t="s">
        <v>21</v>
      </c>
      <c r="C20" s="36" t="s">
        <v>38</v>
      </c>
      <c r="D20" s="37" t="s">
        <v>43</v>
      </c>
      <c r="E20" s="38" t="s">
        <v>44</v>
      </c>
      <c r="F20" s="34">
        <v>30</v>
      </c>
      <c r="G20" s="35">
        <v>2367800</v>
      </c>
      <c r="H20" s="35">
        <v>1804500</v>
      </c>
      <c r="I20" s="35">
        <v>409800</v>
      </c>
      <c r="J20" s="35">
        <v>153500</v>
      </c>
      <c r="K20" s="34">
        <v>37</v>
      </c>
      <c r="L20" s="35">
        <v>2904936.21</v>
      </c>
      <c r="M20" s="35">
        <v>2195790.21</v>
      </c>
      <c r="N20" s="35">
        <v>555646</v>
      </c>
      <c r="O20" s="35">
        <v>153500</v>
      </c>
    </row>
    <row r="21" spans="1:15" ht="60.75" hidden="1" outlineLevel="1">
      <c r="A21" s="18" t="s">
        <v>20</v>
      </c>
      <c r="B21" s="19" t="s">
        <v>21</v>
      </c>
      <c r="C21" s="36" t="s">
        <v>38</v>
      </c>
      <c r="D21" s="37" t="s">
        <v>45</v>
      </c>
      <c r="E21" s="38" t="s">
        <v>46</v>
      </c>
      <c r="F21" s="34">
        <v>30</v>
      </c>
      <c r="G21" s="35">
        <v>1985300</v>
      </c>
      <c r="H21" s="35">
        <v>1502600</v>
      </c>
      <c r="I21" s="35">
        <v>351200</v>
      </c>
      <c r="J21" s="35">
        <v>131500</v>
      </c>
      <c r="K21" s="34">
        <v>28</v>
      </c>
      <c r="L21" s="35">
        <v>1880104.8799999997</v>
      </c>
      <c r="M21" s="35">
        <v>1379393.6799999997</v>
      </c>
      <c r="N21" s="35">
        <v>369211.19999999995</v>
      </c>
      <c r="O21" s="35">
        <v>131500</v>
      </c>
    </row>
    <row r="22" spans="1:15" ht="81" hidden="1" outlineLevel="1">
      <c r="A22" s="18" t="s">
        <v>20</v>
      </c>
      <c r="B22" s="19" t="s">
        <v>21</v>
      </c>
      <c r="C22" s="36" t="s">
        <v>38</v>
      </c>
      <c r="D22" s="37" t="s">
        <v>47</v>
      </c>
      <c r="E22" s="38" t="s">
        <v>48</v>
      </c>
      <c r="F22" s="34">
        <v>20</v>
      </c>
      <c r="G22" s="35">
        <v>3611600</v>
      </c>
      <c r="H22" s="35">
        <v>3048400</v>
      </c>
      <c r="I22" s="35">
        <v>409700</v>
      </c>
      <c r="J22" s="35">
        <v>153500</v>
      </c>
      <c r="K22" s="34">
        <v>26</v>
      </c>
      <c r="L22" s="35">
        <v>4679541.779999999</v>
      </c>
      <c r="M22" s="35">
        <v>3925507.3</v>
      </c>
      <c r="N22" s="35">
        <v>600534.48</v>
      </c>
      <c r="O22" s="35">
        <v>153500</v>
      </c>
    </row>
    <row r="23" spans="1:15" ht="34.5" customHeight="1" collapsed="1">
      <c r="A23" s="39" t="s">
        <v>20</v>
      </c>
      <c r="B23" s="84" t="s">
        <v>49</v>
      </c>
      <c r="C23" s="84"/>
      <c r="D23" s="84"/>
      <c r="E23" s="84"/>
      <c r="F23" s="28">
        <f aca="true" t="shared" si="1" ref="F23:O23">SUM(F11:F22)</f>
        <v>1230</v>
      </c>
      <c r="G23" s="29">
        <f t="shared" si="1"/>
        <v>82692000</v>
      </c>
      <c r="H23" s="29">
        <f t="shared" si="1"/>
        <v>59092000</v>
      </c>
      <c r="I23" s="29">
        <f t="shared" si="1"/>
        <v>16621500</v>
      </c>
      <c r="J23" s="29">
        <f t="shared" si="1"/>
        <v>6978500</v>
      </c>
      <c r="K23" s="28">
        <f t="shared" si="1"/>
        <v>1426</v>
      </c>
      <c r="L23" s="29">
        <f t="shared" si="1"/>
        <v>85487144.2</v>
      </c>
      <c r="M23" s="29">
        <f t="shared" si="1"/>
        <v>56585280.44</v>
      </c>
      <c r="N23" s="29">
        <f t="shared" si="1"/>
        <v>21923363.759999998</v>
      </c>
      <c r="O23" s="29">
        <f t="shared" si="1"/>
        <v>6978500</v>
      </c>
    </row>
    <row r="24" spans="1:15" ht="42.75" customHeight="1" hidden="1" outlineLevel="1">
      <c r="A24" s="18" t="s">
        <v>50</v>
      </c>
      <c r="B24" s="19" t="s">
        <v>51</v>
      </c>
      <c r="C24" s="20" t="s">
        <v>52</v>
      </c>
      <c r="D24" s="37" t="s">
        <v>53</v>
      </c>
      <c r="E24" s="38" t="s">
        <v>54</v>
      </c>
      <c r="F24" s="34">
        <v>2</v>
      </c>
      <c r="G24" s="35">
        <v>47800</v>
      </c>
      <c r="H24" s="35">
        <v>10400</v>
      </c>
      <c r="I24" s="35">
        <v>30500</v>
      </c>
      <c r="J24" s="35">
        <v>6900</v>
      </c>
      <c r="K24" s="34">
        <v>2</v>
      </c>
      <c r="L24" s="35">
        <v>50206.96000000001</v>
      </c>
      <c r="M24" s="35">
        <v>8577.16</v>
      </c>
      <c r="N24" s="35">
        <v>34729.8</v>
      </c>
      <c r="O24" s="35">
        <v>6900</v>
      </c>
    </row>
    <row r="25" spans="1:15" ht="60.75" hidden="1" outlineLevel="1">
      <c r="A25" s="18" t="s">
        <v>50</v>
      </c>
      <c r="B25" s="19" t="s">
        <v>51</v>
      </c>
      <c r="C25" s="20" t="s">
        <v>52</v>
      </c>
      <c r="D25" s="37" t="s">
        <v>55</v>
      </c>
      <c r="E25" s="38" t="s">
        <v>56</v>
      </c>
      <c r="F25" s="34">
        <v>598</v>
      </c>
      <c r="G25" s="35">
        <v>14355600</v>
      </c>
      <c r="H25" s="35">
        <v>3118900</v>
      </c>
      <c r="I25" s="35">
        <v>9158700</v>
      </c>
      <c r="J25" s="35">
        <v>2078000</v>
      </c>
      <c r="K25" s="34">
        <v>632</v>
      </c>
      <c r="L25" s="35">
        <v>15637101.58</v>
      </c>
      <c r="M25" s="35">
        <v>2758645.0199999996</v>
      </c>
      <c r="N25" s="35">
        <v>10708456.56</v>
      </c>
      <c r="O25" s="35">
        <v>2170000</v>
      </c>
    </row>
    <row r="26" spans="1:15" ht="101.25" hidden="1" outlineLevel="1">
      <c r="A26" s="18" t="s">
        <v>50</v>
      </c>
      <c r="B26" s="19" t="s">
        <v>51</v>
      </c>
      <c r="C26" s="20" t="s">
        <v>52</v>
      </c>
      <c r="D26" s="37" t="s">
        <v>57</v>
      </c>
      <c r="E26" s="38" t="s">
        <v>58</v>
      </c>
      <c r="F26" s="34">
        <v>145</v>
      </c>
      <c r="G26" s="35">
        <v>5044600</v>
      </c>
      <c r="H26" s="35">
        <v>2235400</v>
      </c>
      <c r="I26" s="35">
        <v>2289700</v>
      </c>
      <c r="J26" s="35">
        <v>519500</v>
      </c>
      <c r="K26" s="34">
        <v>353</v>
      </c>
      <c r="L26" s="35">
        <v>11530187.940000001</v>
      </c>
      <c r="M26" s="35">
        <v>5050344.16</v>
      </c>
      <c r="N26" s="35">
        <v>5960343.780000001</v>
      </c>
      <c r="O26" s="35">
        <v>519500</v>
      </c>
    </row>
    <row r="27" spans="1:15" ht="81" hidden="1" outlineLevel="1">
      <c r="A27" s="18" t="s">
        <v>50</v>
      </c>
      <c r="B27" s="19" t="s">
        <v>51</v>
      </c>
      <c r="C27" s="20" t="s">
        <v>52</v>
      </c>
      <c r="D27" s="37" t="s">
        <v>59</v>
      </c>
      <c r="E27" s="38" t="s">
        <v>60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4">
        <v>150</v>
      </c>
      <c r="L27" s="35">
        <v>5132459.76</v>
      </c>
      <c r="M27" s="35">
        <v>1929342</v>
      </c>
      <c r="N27" s="35">
        <v>3203117.76</v>
      </c>
      <c r="O27" s="35">
        <v>0</v>
      </c>
    </row>
    <row r="28" spans="1:15" ht="81" hidden="1" outlineLevel="1">
      <c r="A28" s="18" t="s">
        <v>50</v>
      </c>
      <c r="B28" s="19" t="s">
        <v>51</v>
      </c>
      <c r="C28" s="20" t="s">
        <v>52</v>
      </c>
      <c r="D28" s="18" t="s">
        <v>61</v>
      </c>
      <c r="E28" s="19" t="s">
        <v>62</v>
      </c>
      <c r="F28" s="34">
        <v>76</v>
      </c>
      <c r="G28" s="35">
        <v>3376100</v>
      </c>
      <c r="H28" s="35">
        <v>1460200</v>
      </c>
      <c r="I28" s="35">
        <v>1655600</v>
      </c>
      <c r="J28" s="35">
        <v>260300</v>
      </c>
      <c r="K28" s="34">
        <v>150</v>
      </c>
      <c r="L28" s="35">
        <v>4835248.09</v>
      </c>
      <c r="M28" s="35">
        <v>2735382.27</v>
      </c>
      <c r="N28" s="35">
        <v>1839565.82</v>
      </c>
      <c r="O28" s="35">
        <v>260300</v>
      </c>
    </row>
    <row r="29" spans="1:15" ht="108.75" customHeight="1" hidden="1" outlineLevel="1">
      <c r="A29" s="18" t="s">
        <v>50</v>
      </c>
      <c r="B29" s="19" t="s">
        <v>51</v>
      </c>
      <c r="C29" s="20" t="s">
        <v>52</v>
      </c>
      <c r="D29" s="38" t="s">
        <v>63</v>
      </c>
      <c r="E29" s="38" t="s">
        <v>64</v>
      </c>
      <c r="F29" s="34">
        <v>31</v>
      </c>
      <c r="G29" s="35">
        <v>1112800</v>
      </c>
      <c r="H29" s="35">
        <v>435300</v>
      </c>
      <c r="I29" s="35">
        <v>585500</v>
      </c>
      <c r="J29" s="35">
        <v>92000</v>
      </c>
      <c r="K29" s="34">
        <v>0</v>
      </c>
      <c r="L29" s="35">
        <v>0</v>
      </c>
      <c r="M29" s="35">
        <v>0</v>
      </c>
      <c r="N29" s="35">
        <v>0</v>
      </c>
      <c r="O29" s="35">
        <v>0</v>
      </c>
    </row>
    <row r="30" spans="1:15" ht="81" hidden="1" outlineLevel="1">
      <c r="A30" s="18" t="s">
        <v>50</v>
      </c>
      <c r="B30" s="19" t="s">
        <v>51</v>
      </c>
      <c r="C30" s="20" t="s">
        <v>22</v>
      </c>
      <c r="D30" s="33" t="s">
        <v>65</v>
      </c>
      <c r="E30" s="38" t="s">
        <v>66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4">
        <v>0</v>
      </c>
      <c r="L30" s="35">
        <v>937712.4</v>
      </c>
      <c r="M30" s="35">
        <v>703819.12</v>
      </c>
      <c r="N30" s="35">
        <v>233893.28</v>
      </c>
      <c r="O30" s="35">
        <v>0</v>
      </c>
    </row>
    <row r="31" spans="1:15" ht="101.25" hidden="1" outlineLevel="1">
      <c r="A31" s="18" t="s">
        <v>50</v>
      </c>
      <c r="B31" s="19" t="s">
        <v>51</v>
      </c>
      <c r="C31" s="20" t="s">
        <v>22</v>
      </c>
      <c r="D31" s="33" t="s">
        <v>25</v>
      </c>
      <c r="E31" s="38" t="s">
        <v>26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4">
        <v>0</v>
      </c>
      <c r="L31" s="35">
        <v>512327.76</v>
      </c>
      <c r="M31" s="35">
        <v>275273.76</v>
      </c>
      <c r="N31" s="35">
        <v>237054</v>
      </c>
      <c r="O31" s="35">
        <v>0</v>
      </c>
    </row>
    <row r="32" spans="1:15" ht="162" hidden="1" outlineLevel="1">
      <c r="A32" s="18" t="s">
        <v>50</v>
      </c>
      <c r="B32" s="19" t="s">
        <v>51</v>
      </c>
      <c r="C32" s="20" t="s">
        <v>22</v>
      </c>
      <c r="D32" s="33" t="s">
        <v>67</v>
      </c>
      <c r="E32" s="38" t="s">
        <v>68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4">
        <v>0</v>
      </c>
      <c r="L32" s="35">
        <v>94393.06</v>
      </c>
      <c r="M32" s="35">
        <v>46982.26</v>
      </c>
      <c r="N32" s="35">
        <v>47410.8</v>
      </c>
      <c r="O32" s="35">
        <v>0</v>
      </c>
    </row>
    <row r="33" spans="1:15" ht="101.25" hidden="1" outlineLevel="1">
      <c r="A33" s="18" t="s">
        <v>50</v>
      </c>
      <c r="B33" s="19" t="s">
        <v>51</v>
      </c>
      <c r="C33" s="20" t="s">
        <v>22</v>
      </c>
      <c r="D33" s="33" t="s">
        <v>27</v>
      </c>
      <c r="E33" s="38" t="s">
        <v>28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4">
        <v>0</v>
      </c>
      <c r="L33" s="35">
        <v>71836.45000000001</v>
      </c>
      <c r="M33" s="35">
        <v>48131.05</v>
      </c>
      <c r="N33" s="35">
        <v>23705.4</v>
      </c>
      <c r="O33" s="35">
        <v>0</v>
      </c>
    </row>
    <row r="34" spans="1:15" ht="121.5" hidden="1" outlineLevel="1">
      <c r="A34" s="18" t="s">
        <v>50</v>
      </c>
      <c r="B34" s="19" t="s">
        <v>51</v>
      </c>
      <c r="C34" s="20" t="s">
        <v>22</v>
      </c>
      <c r="D34" s="33" t="s">
        <v>69</v>
      </c>
      <c r="E34" s="38" t="s">
        <v>70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4">
        <v>0</v>
      </c>
      <c r="L34" s="35">
        <v>550240.6</v>
      </c>
      <c r="M34" s="35">
        <v>392204.6</v>
      </c>
      <c r="N34" s="35">
        <v>158036</v>
      </c>
      <c r="O34" s="35">
        <v>0</v>
      </c>
    </row>
    <row r="35" spans="1:15" ht="1.5" customHeight="1" hidden="1" outlineLevel="1">
      <c r="A35" s="40" t="s">
        <v>50</v>
      </c>
      <c r="B35" s="41" t="s">
        <v>51</v>
      </c>
      <c r="C35" s="42" t="s">
        <v>71</v>
      </c>
      <c r="D35" s="43" t="s">
        <v>72</v>
      </c>
      <c r="E35" s="44" t="s">
        <v>73</v>
      </c>
      <c r="F35" s="45">
        <v>0</v>
      </c>
      <c r="G35" s="46">
        <v>0</v>
      </c>
      <c r="H35" s="46">
        <v>0</v>
      </c>
      <c r="I35" s="46">
        <v>0</v>
      </c>
      <c r="J35" s="46">
        <v>0</v>
      </c>
      <c r="K35" s="45">
        <v>0</v>
      </c>
      <c r="L35" s="46">
        <v>0</v>
      </c>
      <c r="M35" s="46">
        <v>0</v>
      </c>
      <c r="N35" s="46">
        <v>0</v>
      </c>
      <c r="O35" s="46">
        <v>0</v>
      </c>
    </row>
    <row r="36" spans="1:15" ht="60.75" hidden="1" outlineLevel="1">
      <c r="A36" s="18" t="s">
        <v>50</v>
      </c>
      <c r="B36" s="19" t="s">
        <v>51</v>
      </c>
      <c r="C36" s="20" t="s">
        <v>74</v>
      </c>
      <c r="D36" s="33" t="s">
        <v>75</v>
      </c>
      <c r="E36" s="30" t="s">
        <v>76</v>
      </c>
      <c r="F36" s="34">
        <v>7</v>
      </c>
      <c r="G36" s="35">
        <v>2041700</v>
      </c>
      <c r="H36" s="35">
        <v>1570800</v>
      </c>
      <c r="I36" s="35">
        <v>399900</v>
      </c>
      <c r="J36" s="35">
        <v>71000</v>
      </c>
      <c r="K36" s="34">
        <v>2</v>
      </c>
      <c r="L36" s="35">
        <v>642569.96</v>
      </c>
      <c r="M36" s="35">
        <v>441980.44</v>
      </c>
      <c r="N36" s="35">
        <v>129589.52</v>
      </c>
      <c r="O36" s="35">
        <v>71000</v>
      </c>
    </row>
    <row r="37" spans="1:15" ht="81" hidden="1" outlineLevel="1">
      <c r="A37" s="18" t="s">
        <v>50</v>
      </c>
      <c r="B37" s="19" t="s">
        <v>51</v>
      </c>
      <c r="C37" s="20" t="s">
        <v>74</v>
      </c>
      <c r="D37" s="37" t="s">
        <v>77</v>
      </c>
      <c r="E37" s="47" t="s">
        <v>78</v>
      </c>
      <c r="F37" s="34">
        <v>7</v>
      </c>
      <c r="G37" s="35">
        <v>3178400</v>
      </c>
      <c r="H37" s="35">
        <v>2374500</v>
      </c>
      <c r="I37" s="35">
        <v>682700</v>
      </c>
      <c r="J37" s="35">
        <v>121200</v>
      </c>
      <c r="K37" s="34">
        <v>7</v>
      </c>
      <c r="L37" s="35">
        <v>3229278.0500000003</v>
      </c>
      <c r="M37" s="35">
        <v>2333701.6500000004</v>
      </c>
      <c r="N37" s="35">
        <v>774376.3999999999</v>
      </c>
      <c r="O37" s="35">
        <v>121200</v>
      </c>
    </row>
    <row r="38" spans="1:15" ht="81" hidden="1" outlineLevel="1">
      <c r="A38" s="18" t="s">
        <v>50</v>
      </c>
      <c r="B38" s="19" t="s">
        <v>51</v>
      </c>
      <c r="C38" s="20" t="s">
        <v>74</v>
      </c>
      <c r="D38" s="37" t="s">
        <v>79</v>
      </c>
      <c r="E38" s="47" t="s">
        <v>80</v>
      </c>
      <c r="F38" s="34">
        <v>39</v>
      </c>
      <c r="G38" s="35">
        <v>9393400</v>
      </c>
      <c r="H38" s="35">
        <v>6965300</v>
      </c>
      <c r="I38" s="35">
        <v>2062000</v>
      </c>
      <c r="J38" s="35">
        <v>366100</v>
      </c>
      <c r="K38" s="34">
        <v>61</v>
      </c>
      <c r="L38" s="35">
        <v>14632860.160000002</v>
      </c>
      <c r="M38" s="35">
        <v>10886793.180000002</v>
      </c>
      <c r="N38" s="35">
        <v>3379966.98</v>
      </c>
      <c r="O38" s="35">
        <v>366100</v>
      </c>
    </row>
    <row r="39" spans="1:15" ht="81" hidden="1" outlineLevel="1">
      <c r="A39" s="18" t="s">
        <v>50</v>
      </c>
      <c r="B39" s="19" t="s">
        <v>51</v>
      </c>
      <c r="C39" s="20" t="s">
        <v>74</v>
      </c>
      <c r="D39" s="37" t="s">
        <v>81</v>
      </c>
      <c r="E39" s="47" t="s">
        <v>82</v>
      </c>
      <c r="F39" s="34">
        <v>76</v>
      </c>
      <c r="G39" s="35">
        <v>6762400</v>
      </c>
      <c r="H39" s="35">
        <v>3645200</v>
      </c>
      <c r="I39" s="35">
        <v>2647200</v>
      </c>
      <c r="J39" s="35">
        <v>470000</v>
      </c>
      <c r="K39" s="34">
        <v>105</v>
      </c>
      <c r="L39" s="35">
        <v>9385586.2</v>
      </c>
      <c r="M39" s="35">
        <v>4890223.7</v>
      </c>
      <c r="N39" s="35">
        <v>4025362.5</v>
      </c>
      <c r="O39" s="35">
        <v>470000</v>
      </c>
    </row>
    <row r="40" spans="1:15" ht="81" hidden="1" outlineLevel="1">
      <c r="A40" s="18" t="s">
        <v>50</v>
      </c>
      <c r="B40" s="19" t="s">
        <v>51</v>
      </c>
      <c r="C40" s="20" t="s">
        <v>74</v>
      </c>
      <c r="D40" s="37" t="s">
        <v>83</v>
      </c>
      <c r="E40" s="47" t="s">
        <v>84</v>
      </c>
      <c r="F40" s="34">
        <v>20</v>
      </c>
      <c r="G40" s="35">
        <v>987000</v>
      </c>
      <c r="H40" s="35">
        <v>494800</v>
      </c>
      <c r="I40" s="35">
        <v>418000</v>
      </c>
      <c r="J40" s="35">
        <v>74200</v>
      </c>
      <c r="K40" s="34">
        <v>20</v>
      </c>
      <c r="L40" s="35">
        <v>1009456.55</v>
      </c>
      <c r="M40" s="35">
        <v>471072.4</v>
      </c>
      <c r="N40" s="35">
        <v>464184.15</v>
      </c>
      <c r="O40" s="35">
        <v>74200</v>
      </c>
    </row>
    <row r="41" spans="1:15" ht="81" hidden="1" outlineLevel="1">
      <c r="A41" s="18" t="s">
        <v>50</v>
      </c>
      <c r="B41" s="19" t="s">
        <v>51</v>
      </c>
      <c r="C41" s="20" t="s">
        <v>74</v>
      </c>
      <c r="D41" s="37" t="s">
        <v>85</v>
      </c>
      <c r="E41" s="47" t="s">
        <v>86</v>
      </c>
      <c r="F41" s="34">
        <v>25</v>
      </c>
      <c r="G41" s="35">
        <v>1849700</v>
      </c>
      <c r="H41" s="35">
        <v>1234500</v>
      </c>
      <c r="I41" s="35">
        <v>522500</v>
      </c>
      <c r="J41" s="35">
        <v>92700</v>
      </c>
      <c r="K41" s="34">
        <v>20</v>
      </c>
      <c r="L41" s="35">
        <v>1529429</v>
      </c>
      <c r="M41" s="35">
        <v>962621</v>
      </c>
      <c r="N41" s="35">
        <v>474108</v>
      </c>
      <c r="O41" s="35">
        <v>92700</v>
      </c>
    </row>
    <row r="42" spans="1:15" ht="81" hidden="1" outlineLevel="1">
      <c r="A42" s="18" t="s">
        <v>50</v>
      </c>
      <c r="B42" s="19" t="s">
        <v>51</v>
      </c>
      <c r="C42" s="20" t="s">
        <v>74</v>
      </c>
      <c r="D42" s="37" t="s">
        <v>87</v>
      </c>
      <c r="E42" s="47" t="s">
        <v>88</v>
      </c>
      <c r="F42" s="34">
        <v>20</v>
      </c>
      <c r="G42" s="35">
        <v>2823000</v>
      </c>
      <c r="H42" s="35">
        <v>2002800</v>
      </c>
      <c r="I42" s="35">
        <v>696500</v>
      </c>
      <c r="J42" s="35">
        <v>123700</v>
      </c>
      <c r="K42" s="34">
        <v>20</v>
      </c>
      <c r="L42" s="35">
        <v>2874903</v>
      </c>
      <c r="M42" s="35">
        <v>1961023</v>
      </c>
      <c r="N42" s="35">
        <v>790180</v>
      </c>
      <c r="O42" s="35">
        <v>123700</v>
      </c>
    </row>
    <row r="43" spans="1:15" ht="81" hidden="1" outlineLevel="1">
      <c r="A43" s="18" t="s">
        <v>50</v>
      </c>
      <c r="B43" s="19" t="s">
        <v>51</v>
      </c>
      <c r="C43" s="20" t="s">
        <v>74</v>
      </c>
      <c r="D43" s="37" t="s">
        <v>89</v>
      </c>
      <c r="E43" s="47" t="s">
        <v>90</v>
      </c>
      <c r="F43" s="34">
        <v>2</v>
      </c>
      <c r="G43" s="35">
        <v>373500</v>
      </c>
      <c r="H43" s="35">
        <v>291400</v>
      </c>
      <c r="I43" s="35">
        <v>69700</v>
      </c>
      <c r="J43" s="35">
        <v>12400</v>
      </c>
      <c r="K43" s="34">
        <v>5</v>
      </c>
      <c r="L43" s="35">
        <v>928016.3499999999</v>
      </c>
      <c r="M43" s="35">
        <v>718071.3499999999</v>
      </c>
      <c r="N43" s="35">
        <v>197545</v>
      </c>
      <c r="O43" s="35">
        <v>12400</v>
      </c>
    </row>
    <row r="44" spans="1:15" ht="88.5" customHeight="1" hidden="1" outlineLevel="1">
      <c r="A44" s="18" t="s">
        <v>50</v>
      </c>
      <c r="B44" s="19" t="s">
        <v>51</v>
      </c>
      <c r="C44" s="20" t="s">
        <v>74</v>
      </c>
      <c r="D44" s="37" t="s">
        <v>91</v>
      </c>
      <c r="E44" s="47" t="s">
        <v>92</v>
      </c>
      <c r="F44" s="34">
        <v>3</v>
      </c>
      <c r="G44" s="35">
        <v>547300</v>
      </c>
      <c r="H44" s="35">
        <v>399600</v>
      </c>
      <c r="I44" s="35">
        <v>125400</v>
      </c>
      <c r="J44" s="35">
        <v>22300</v>
      </c>
      <c r="K44" s="34">
        <v>3</v>
      </c>
      <c r="L44" s="35">
        <v>554866.21</v>
      </c>
      <c r="M44" s="35">
        <v>392113.11</v>
      </c>
      <c r="N44" s="35">
        <v>140453.1</v>
      </c>
      <c r="O44" s="35">
        <v>22300</v>
      </c>
    </row>
    <row r="45" spans="1:15" ht="43.5" customHeight="1" collapsed="1">
      <c r="A45" s="48" t="s">
        <v>50</v>
      </c>
      <c r="B45" s="84" t="s">
        <v>93</v>
      </c>
      <c r="C45" s="84"/>
      <c r="D45" s="84"/>
      <c r="E45" s="84"/>
      <c r="F45" s="28">
        <f aca="true" t="shared" si="2" ref="F45:O45">SUM(F24:F44)</f>
        <v>1051</v>
      </c>
      <c r="G45" s="29">
        <f t="shared" si="2"/>
        <v>51893300</v>
      </c>
      <c r="H45" s="29">
        <f t="shared" si="2"/>
        <v>26239100</v>
      </c>
      <c r="I45" s="29">
        <f t="shared" si="2"/>
        <v>21343900</v>
      </c>
      <c r="J45" s="29">
        <f t="shared" si="2"/>
        <v>4310300</v>
      </c>
      <c r="K45" s="28">
        <f t="shared" si="2"/>
        <v>1530</v>
      </c>
      <c r="L45" s="29">
        <f t="shared" si="2"/>
        <v>74138680.07999998</v>
      </c>
      <c r="M45" s="29">
        <f t="shared" si="2"/>
        <v>37006301.23</v>
      </c>
      <c r="N45" s="29">
        <f t="shared" si="2"/>
        <v>32822078.85</v>
      </c>
      <c r="O45" s="29">
        <f t="shared" si="2"/>
        <v>4310300</v>
      </c>
    </row>
    <row r="46" spans="1:15" ht="60.75" hidden="1" outlineLevel="1">
      <c r="A46" s="49" t="s">
        <v>94</v>
      </c>
      <c r="B46" s="50" t="s">
        <v>95</v>
      </c>
      <c r="C46" s="51" t="s">
        <v>96</v>
      </c>
      <c r="D46" s="52" t="s">
        <v>97</v>
      </c>
      <c r="E46" s="53" t="s">
        <v>98</v>
      </c>
      <c r="F46" s="54">
        <v>0</v>
      </c>
      <c r="G46" s="55">
        <v>0</v>
      </c>
      <c r="H46" s="56">
        <v>0</v>
      </c>
      <c r="I46" s="35">
        <v>0</v>
      </c>
      <c r="J46" s="35">
        <v>0</v>
      </c>
      <c r="K46" s="54">
        <v>0</v>
      </c>
      <c r="L46" s="55">
        <v>561871.9099999999</v>
      </c>
      <c r="M46" s="56">
        <v>0</v>
      </c>
      <c r="N46" s="35">
        <v>561871.9099999999</v>
      </c>
      <c r="O46" s="35">
        <v>0</v>
      </c>
    </row>
    <row r="47" spans="1:15" s="57" customFormat="1" ht="81" hidden="1" outlineLevel="1">
      <c r="A47" s="49" t="s">
        <v>94</v>
      </c>
      <c r="B47" s="50" t="s">
        <v>95</v>
      </c>
      <c r="C47" s="51" t="s">
        <v>96</v>
      </c>
      <c r="D47" s="52" t="s">
        <v>99</v>
      </c>
      <c r="E47" s="53" t="s">
        <v>100</v>
      </c>
      <c r="F47" s="54">
        <v>31</v>
      </c>
      <c r="G47" s="55">
        <v>598100</v>
      </c>
      <c r="H47" s="55">
        <v>261300</v>
      </c>
      <c r="I47" s="55">
        <v>304900</v>
      </c>
      <c r="J47" s="55">
        <v>31900</v>
      </c>
      <c r="K47" s="54">
        <v>20</v>
      </c>
      <c r="L47" s="55">
        <v>664256.47</v>
      </c>
      <c r="M47" s="56">
        <v>154223.46999999997</v>
      </c>
      <c r="N47" s="35">
        <v>478133</v>
      </c>
      <c r="O47" s="35">
        <v>31900</v>
      </c>
    </row>
    <row r="48" spans="1:15" ht="121.5" hidden="1" outlineLevel="1">
      <c r="A48" s="18" t="s">
        <v>94</v>
      </c>
      <c r="B48" s="50" t="s">
        <v>95</v>
      </c>
      <c r="C48" s="36" t="s">
        <v>96</v>
      </c>
      <c r="D48" s="33" t="s">
        <v>101</v>
      </c>
      <c r="E48" s="58" t="s">
        <v>102</v>
      </c>
      <c r="F48" s="34">
        <v>27</v>
      </c>
      <c r="G48" s="35">
        <v>3537900</v>
      </c>
      <c r="H48" s="35">
        <v>1970300</v>
      </c>
      <c r="I48" s="35">
        <v>1418900</v>
      </c>
      <c r="J48" s="35">
        <v>148700</v>
      </c>
      <c r="K48" s="34">
        <v>18</v>
      </c>
      <c r="L48" s="35">
        <v>2438023.64</v>
      </c>
      <c r="M48" s="35">
        <v>1278518.8900000001</v>
      </c>
      <c r="N48" s="35">
        <v>1010804.75</v>
      </c>
      <c r="O48" s="35">
        <v>148700</v>
      </c>
    </row>
    <row r="49" spans="1:15" ht="60.75" hidden="1" outlineLevel="1">
      <c r="A49" s="59" t="s">
        <v>94</v>
      </c>
      <c r="B49" s="50" t="s">
        <v>95</v>
      </c>
      <c r="C49" s="36" t="s">
        <v>96</v>
      </c>
      <c r="D49" s="33" t="s">
        <v>103</v>
      </c>
      <c r="E49" s="58" t="s">
        <v>104</v>
      </c>
      <c r="F49" s="34">
        <v>90</v>
      </c>
      <c r="G49" s="35">
        <v>4455500</v>
      </c>
      <c r="H49" s="35">
        <v>693400</v>
      </c>
      <c r="I49" s="35">
        <v>3405300</v>
      </c>
      <c r="J49" s="35">
        <v>356800</v>
      </c>
      <c r="K49" s="34">
        <v>136</v>
      </c>
      <c r="L49" s="35">
        <v>6739384.14</v>
      </c>
      <c r="M49" s="35">
        <v>893952.04</v>
      </c>
      <c r="N49" s="35">
        <v>5488632.1</v>
      </c>
      <c r="O49" s="35">
        <v>356800</v>
      </c>
    </row>
    <row r="50" spans="1:15" ht="81" hidden="1" outlineLevel="1">
      <c r="A50" s="18" t="s">
        <v>94</v>
      </c>
      <c r="B50" s="50" t="s">
        <v>95</v>
      </c>
      <c r="C50" s="36" t="s">
        <v>96</v>
      </c>
      <c r="D50" s="33" t="s">
        <v>105</v>
      </c>
      <c r="E50" s="58" t="s">
        <v>106</v>
      </c>
      <c r="F50" s="34">
        <v>80</v>
      </c>
      <c r="G50" s="35">
        <v>4246800</v>
      </c>
      <c r="H50" s="35">
        <v>2389000</v>
      </c>
      <c r="I50" s="35">
        <v>1681600</v>
      </c>
      <c r="J50" s="35">
        <v>176200</v>
      </c>
      <c r="K50" s="34">
        <v>78</v>
      </c>
      <c r="L50" s="35">
        <v>4220796.23</v>
      </c>
      <c r="M50" s="35">
        <v>2288127.83</v>
      </c>
      <c r="N50" s="35">
        <v>1756468.4</v>
      </c>
      <c r="O50" s="35">
        <v>176200</v>
      </c>
    </row>
    <row r="51" spans="1:15" ht="81" hidden="1" outlineLevel="1">
      <c r="A51" s="18" t="s">
        <v>94</v>
      </c>
      <c r="B51" s="50" t="s">
        <v>95</v>
      </c>
      <c r="C51" s="36" t="s">
        <v>96</v>
      </c>
      <c r="D51" s="37" t="s">
        <v>107</v>
      </c>
      <c r="E51" s="38" t="s">
        <v>108</v>
      </c>
      <c r="F51" s="34">
        <v>6</v>
      </c>
      <c r="G51" s="35">
        <v>342200</v>
      </c>
      <c r="H51" s="35">
        <v>133200</v>
      </c>
      <c r="I51" s="35">
        <v>189200</v>
      </c>
      <c r="J51" s="35">
        <v>19800</v>
      </c>
      <c r="K51" s="34">
        <v>5</v>
      </c>
      <c r="L51" s="35">
        <v>292568.9</v>
      </c>
      <c r="M51" s="35">
        <v>105377.90000000001</v>
      </c>
      <c r="N51" s="35">
        <v>167391</v>
      </c>
      <c r="O51" s="35">
        <v>19800</v>
      </c>
    </row>
    <row r="52" spans="1:15" ht="81" hidden="1" outlineLevel="1">
      <c r="A52" s="18" t="s">
        <v>94</v>
      </c>
      <c r="B52" s="50" t="s">
        <v>95</v>
      </c>
      <c r="C52" s="36" t="s">
        <v>96</v>
      </c>
      <c r="D52" s="37" t="s">
        <v>109</v>
      </c>
      <c r="E52" s="38" t="s">
        <v>110</v>
      </c>
      <c r="F52" s="34">
        <v>12</v>
      </c>
      <c r="G52" s="35">
        <v>1193400</v>
      </c>
      <c r="H52" s="35">
        <v>580300</v>
      </c>
      <c r="I52" s="35">
        <v>554900</v>
      </c>
      <c r="J52" s="35">
        <v>58200</v>
      </c>
      <c r="K52" s="34">
        <v>1</v>
      </c>
      <c r="L52" s="35">
        <v>154446.14</v>
      </c>
      <c r="M52" s="35">
        <v>46702.14</v>
      </c>
      <c r="N52" s="35">
        <v>49544</v>
      </c>
      <c r="O52" s="35">
        <v>58200</v>
      </c>
    </row>
    <row r="53" spans="1:15" ht="40.5" customHeight="1" collapsed="1">
      <c r="A53" s="48" t="s">
        <v>94</v>
      </c>
      <c r="B53" s="84" t="s">
        <v>111</v>
      </c>
      <c r="C53" s="84"/>
      <c r="D53" s="84"/>
      <c r="E53" s="84"/>
      <c r="F53" s="28">
        <f aca="true" t="shared" si="3" ref="F53:O53">SUM(F46:F52)</f>
        <v>246</v>
      </c>
      <c r="G53" s="29">
        <f t="shared" si="3"/>
        <v>14373900</v>
      </c>
      <c r="H53" s="29">
        <f t="shared" si="3"/>
        <v>6027500</v>
      </c>
      <c r="I53" s="29">
        <f t="shared" si="3"/>
        <v>7554800</v>
      </c>
      <c r="J53" s="29">
        <f t="shared" si="3"/>
        <v>791600</v>
      </c>
      <c r="K53" s="28">
        <f t="shared" si="3"/>
        <v>258</v>
      </c>
      <c r="L53" s="29">
        <f t="shared" si="3"/>
        <v>15071347.430000002</v>
      </c>
      <c r="M53" s="29">
        <f t="shared" si="3"/>
        <v>4766902.2700000005</v>
      </c>
      <c r="N53" s="29">
        <f t="shared" si="3"/>
        <v>9512845.16</v>
      </c>
      <c r="O53" s="29">
        <f t="shared" si="3"/>
        <v>791600</v>
      </c>
    </row>
    <row r="54" spans="1:15" ht="60.75" hidden="1" outlineLevel="1">
      <c r="A54" s="18" t="s">
        <v>112</v>
      </c>
      <c r="B54" s="19" t="s">
        <v>113</v>
      </c>
      <c r="C54" s="20" t="s">
        <v>74</v>
      </c>
      <c r="D54" s="33" t="s">
        <v>75</v>
      </c>
      <c r="E54" s="30" t="s">
        <v>76</v>
      </c>
      <c r="F54" s="34">
        <v>10</v>
      </c>
      <c r="G54" s="35">
        <v>3526900</v>
      </c>
      <c r="H54" s="35">
        <v>2256000</v>
      </c>
      <c r="I54" s="35">
        <v>1162800</v>
      </c>
      <c r="J54" s="35">
        <v>108100</v>
      </c>
      <c r="K54" s="34">
        <v>5</v>
      </c>
      <c r="L54" s="35">
        <v>1466238.7400000002</v>
      </c>
      <c r="M54" s="35">
        <v>1098304.9300000002</v>
      </c>
      <c r="N54" s="35">
        <v>259833.81</v>
      </c>
      <c r="O54" s="35">
        <v>108100</v>
      </c>
    </row>
    <row r="55" spans="1:15" ht="81" hidden="1" outlineLevel="1">
      <c r="A55" s="18" t="s">
        <v>112</v>
      </c>
      <c r="B55" s="19" t="s">
        <v>113</v>
      </c>
      <c r="C55" s="20" t="s">
        <v>74</v>
      </c>
      <c r="D55" s="37" t="s">
        <v>79</v>
      </c>
      <c r="E55" s="47" t="s">
        <v>80</v>
      </c>
      <c r="F55" s="34">
        <v>20</v>
      </c>
      <c r="G55" s="35">
        <v>4580700</v>
      </c>
      <c r="H55" s="35">
        <v>3580800</v>
      </c>
      <c r="I55" s="35">
        <v>917400</v>
      </c>
      <c r="J55" s="35">
        <v>82500</v>
      </c>
      <c r="K55" s="34">
        <v>10</v>
      </c>
      <c r="L55" s="35">
        <v>2172852.1100000003</v>
      </c>
      <c r="M55" s="35">
        <v>1613029.04</v>
      </c>
      <c r="N55" s="35">
        <v>477323.07000000007</v>
      </c>
      <c r="O55" s="35">
        <v>82500</v>
      </c>
    </row>
    <row r="56" spans="1:15" ht="81" hidden="1" outlineLevel="1">
      <c r="A56" s="40" t="s">
        <v>112</v>
      </c>
      <c r="B56" s="19" t="s">
        <v>113</v>
      </c>
      <c r="C56" s="20" t="s">
        <v>74</v>
      </c>
      <c r="D56" s="37" t="s">
        <v>81</v>
      </c>
      <c r="E56" s="47" t="s">
        <v>82</v>
      </c>
      <c r="F56" s="34">
        <v>25</v>
      </c>
      <c r="G56" s="35">
        <v>2043400</v>
      </c>
      <c r="H56" s="35">
        <v>1199000</v>
      </c>
      <c r="I56" s="35">
        <v>774800</v>
      </c>
      <c r="J56" s="35">
        <v>69600</v>
      </c>
      <c r="K56" s="34">
        <v>0</v>
      </c>
      <c r="L56" s="35">
        <v>0</v>
      </c>
      <c r="M56" s="35">
        <v>0</v>
      </c>
      <c r="N56" s="35">
        <v>0</v>
      </c>
      <c r="O56" s="35">
        <v>0</v>
      </c>
    </row>
    <row r="57" spans="1:15" ht="81" hidden="1" outlineLevel="1">
      <c r="A57" s="18" t="s">
        <v>112</v>
      </c>
      <c r="B57" s="19" t="s">
        <v>113</v>
      </c>
      <c r="C57" s="20" t="s">
        <v>74</v>
      </c>
      <c r="D57" s="37" t="s">
        <v>87</v>
      </c>
      <c r="E57" s="47" t="s">
        <v>88</v>
      </c>
      <c r="F57" s="34">
        <v>15</v>
      </c>
      <c r="G57" s="35">
        <v>2008800</v>
      </c>
      <c r="H57" s="35">
        <v>1502100</v>
      </c>
      <c r="I57" s="35">
        <v>464900</v>
      </c>
      <c r="J57" s="35">
        <v>41800</v>
      </c>
      <c r="K57" s="34">
        <v>10</v>
      </c>
      <c r="L57" s="35">
        <v>1359421.75</v>
      </c>
      <c r="M57" s="35">
        <v>982594.5</v>
      </c>
      <c r="N57" s="35">
        <v>335027.25</v>
      </c>
      <c r="O57" s="35">
        <v>41800</v>
      </c>
    </row>
    <row r="58" spans="1:15" ht="81" hidden="1" outlineLevel="1">
      <c r="A58" s="40" t="s">
        <v>112</v>
      </c>
      <c r="B58" s="19" t="s">
        <v>113</v>
      </c>
      <c r="C58" s="20" t="s">
        <v>74</v>
      </c>
      <c r="D58" s="37" t="s">
        <v>89</v>
      </c>
      <c r="E58" s="47" t="s">
        <v>90</v>
      </c>
      <c r="F58" s="34">
        <v>2</v>
      </c>
      <c r="G58" s="35">
        <v>359000</v>
      </c>
      <c r="H58" s="35">
        <v>291400</v>
      </c>
      <c r="I58" s="35">
        <v>62000</v>
      </c>
      <c r="J58" s="35">
        <v>5600</v>
      </c>
      <c r="K58" s="34">
        <v>0</v>
      </c>
      <c r="L58" s="35">
        <v>0</v>
      </c>
      <c r="M58" s="35">
        <v>0</v>
      </c>
      <c r="N58" s="35">
        <v>0</v>
      </c>
      <c r="O58" s="35">
        <v>0</v>
      </c>
    </row>
    <row r="59" spans="1:15" ht="101.25" hidden="1" outlineLevel="1">
      <c r="A59" s="18" t="s">
        <v>112</v>
      </c>
      <c r="B59" s="19" t="s">
        <v>113</v>
      </c>
      <c r="C59" s="20" t="s">
        <v>74</v>
      </c>
      <c r="D59" s="37" t="s">
        <v>91</v>
      </c>
      <c r="E59" s="47" t="s">
        <v>92</v>
      </c>
      <c r="F59" s="34">
        <v>5</v>
      </c>
      <c r="G59" s="35">
        <v>868800</v>
      </c>
      <c r="H59" s="35">
        <v>666100</v>
      </c>
      <c r="I59" s="35">
        <v>186000</v>
      </c>
      <c r="J59" s="35">
        <v>16700</v>
      </c>
      <c r="K59" s="34">
        <v>3</v>
      </c>
      <c r="L59" s="35">
        <v>530402.21</v>
      </c>
      <c r="M59" s="35">
        <v>392113.11</v>
      </c>
      <c r="N59" s="35">
        <v>121589.09999999999</v>
      </c>
      <c r="O59" s="35">
        <v>16700</v>
      </c>
    </row>
    <row r="60" spans="1:15" ht="60.75" hidden="1" outlineLevel="1">
      <c r="A60" s="18" t="s">
        <v>112</v>
      </c>
      <c r="B60" s="19" t="s">
        <v>113</v>
      </c>
      <c r="C60" s="60" t="s">
        <v>14</v>
      </c>
      <c r="D60" s="33" t="s">
        <v>15</v>
      </c>
      <c r="E60" s="30" t="s">
        <v>16</v>
      </c>
      <c r="F60" s="34">
        <v>626</v>
      </c>
      <c r="G60" s="35">
        <v>16740700</v>
      </c>
      <c r="H60" s="35">
        <v>8934200</v>
      </c>
      <c r="I60" s="35">
        <v>6969500</v>
      </c>
      <c r="J60" s="35">
        <v>837000</v>
      </c>
      <c r="K60" s="34">
        <v>600</v>
      </c>
      <c r="L60" s="35">
        <v>17170154</v>
      </c>
      <c r="M60" s="35">
        <v>8775204.84</v>
      </c>
      <c r="N60" s="35">
        <v>7482749.16</v>
      </c>
      <c r="O60" s="35">
        <v>912200</v>
      </c>
    </row>
    <row r="61" spans="1:15" ht="40.5" hidden="1" outlineLevel="1">
      <c r="A61" s="18" t="s">
        <v>112</v>
      </c>
      <c r="B61" s="19" t="s">
        <v>113</v>
      </c>
      <c r="C61" s="60" t="s">
        <v>14</v>
      </c>
      <c r="D61" s="33" t="s">
        <v>17</v>
      </c>
      <c r="E61" s="30" t="s">
        <v>18</v>
      </c>
      <c r="F61" s="34">
        <v>100</v>
      </c>
      <c r="G61" s="35">
        <v>4043400</v>
      </c>
      <c r="H61" s="35">
        <v>2442200</v>
      </c>
      <c r="I61" s="35">
        <v>1434100</v>
      </c>
      <c r="J61" s="35">
        <v>167100</v>
      </c>
      <c r="K61" s="34">
        <v>106</v>
      </c>
      <c r="L61" s="35">
        <v>4306866.66</v>
      </c>
      <c r="M61" s="35">
        <v>2509127.16</v>
      </c>
      <c r="N61" s="35">
        <v>1630639.5</v>
      </c>
      <c r="O61" s="35">
        <v>167100</v>
      </c>
    </row>
    <row r="62" spans="1:15" ht="34.5" customHeight="1" collapsed="1">
      <c r="A62" s="48" t="s">
        <v>112</v>
      </c>
      <c r="B62" s="84" t="s">
        <v>114</v>
      </c>
      <c r="C62" s="84"/>
      <c r="D62" s="84"/>
      <c r="E62" s="84"/>
      <c r="F62" s="28">
        <f aca="true" t="shared" si="4" ref="F62:O62">SUM(F54:F61)</f>
        <v>803</v>
      </c>
      <c r="G62" s="29">
        <f t="shared" si="4"/>
        <v>34171700</v>
      </c>
      <c r="H62" s="29">
        <f t="shared" si="4"/>
        <v>20871800</v>
      </c>
      <c r="I62" s="29">
        <f t="shared" si="4"/>
        <v>11971500</v>
      </c>
      <c r="J62" s="29">
        <f t="shared" si="4"/>
        <v>1328400</v>
      </c>
      <c r="K62" s="28">
        <f t="shared" si="4"/>
        <v>734</v>
      </c>
      <c r="L62" s="29">
        <f t="shared" si="4"/>
        <v>27005935.470000003</v>
      </c>
      <c r="M62" s="29">
        <f t="shared" si="4"/>
        <v>15370373.58</v>
      </c>
      <c r="N62" s="29">
        <f t="shared" si="4"/>
        <v>10307161.89</v>
      </c>
      <c r="O62" s="29">
        <f t="shared" si="4"/>
        <v>1328400</v>
      </c>
    </row>
    <row r="63" spans="1:15" ht="60.75" hidden="1" outlineLevel="1">
      <c r="A63" s="18" t="s">
        <v>115</v>
      </c>
      <c r="B63" s="61" t="s">
        <v>116</v>
      </c>
      <c r="C63" s="36" t="s">
        <v>38</v>
      </c>
      <c r="D63" s="37" t="s">
        <v>39</v>
      </c>
      <c r="E63" s="38" t="s">
        <v>40</v>
      </c>
      <c r="F63" s="34">
        <v>35</v>
      </c>
      <c r="G63" s="35">
        <v>2848900</v>
      </c>
      <c r="H63" s="35">
        <v>2093500</v>
      </c>
      <c r="I63" s="35">
        <v>557600</v>
      </c>
      <c r="J63" s="35">
        <v>197800</v>
      </c>
      <c r="K63" s="34">
        <v>45</v>
      </c>
      <c r="L63" s="35">
        <v>3620589.1399999997</v>
      </c>
      <c r="M63" s="35">
        <v>2653238.4</v>
      </c>
      <c r="N63" s="35">
        <v>769550.74</v>
      </c>
      <c r="O63" s="35">
        <v>197800</v>
      </c>
    </row>
    <row r="64" spans="1:15" ht="40.5" hidden="1" outlineLevel="1">
      <c r="A64" s="18" t="s">
        <v>115</v>
      </c>
      <c r="B64" s="61" t="s">
        <v>116</v>
      </c>
      <c r="C64" s="36" t="s">
        <v>38</v>
      </c>
      <c r="D64" s="37" t="s">
        <v>41</v>
      </c>
      <c r="E64" s="38" t="s">
        <v>42</v>
      </c>
      <c r="F64" s="34">
        <v>25</v>
      </c>
      <c r="G64" s="35">
        <v>1148600</v>
      </c>
      <c r="H64" s="35">
        <v>686100</v>
      </c>
      <c r="I64" s="35">
        <v>341400</v>
      </c>
      <c r="J64" s="35">
        <v>121100</v>
      </c>
      <c r="K64" s="34">
        <v>50</v>
      </c>
      <c r="L64" s="35">
        <v>2189754.02</v>
      </c>
      <c r="M64" s="35">
        <v>1335189.9</v>
      </c>
      <c r="N64" s="35">
        <v>733464.12</v>
      </c>
      <c r="O64" s="35">
        <v>121100</v>
      </c>
    </row>
    <row r="65" spans="1:15" ht="81" hidden="1" outlineLevel="1">
      <c r="A65" s="18" t="s">
        <v>115</v>
      </c>
      <c r="B65" s="61" t="s">
        <v>116</v>
      </c>
      <c r="C65" s="36" t="s">
        <v>38</v>
      </c>
      <c r="D65" s="37" t="s">
        <v>43</v>
      </c>
      <c r="E65" s="38" t="s">
        <v>44</v>
      </c>
      <c r="F65" s="34">
        <v>20</v>
      </c>
      <c r="G65" s="35">
        <v>1634600</v>
      </c>
      <c r="H65" s="35">
        <v>1203000</v>
      </c>
      <c r="I65" s="35">
        <v>318600</v>
      </c>
      <c r="J65" s="35">
        <v>113000</v>
      </c>
      <c r="K65" s="34">
        <v>18</v>
      </c>
      <c r="L65" s="35">
        <v>1488117.3199999998</v>
      </c>
      <c r="M65" s="35">
        <v>1067339.22</v>
      </c>
      <c r="N65" s="35">
        <v>307778.1</v>
      </c>
      <c r="O65" s="35">
        <v>113000</v>
      </c>
    </row>
    <row r="66" spans="1:15" ht="60.75" hidden="1" outlineLevel="1">
      <c r="A66" s="18" t="s">
        <v>115</v>
      </c>
      <c r="B66" s="61" t="s">
        <v>116</v>
      </c>
      <c r="C66" s="36" t="s">
        <v>38</v>
      </c>
      <c r="D66" s="37" t="s">
        <v>45</v>
      </c>
      <c r="E66" s="38" t="s">
        <v>46</v>
      </c>
      <c r="F66" s="34">
        <v>50</v>
      </c>
      <c r="G66" s="35">
        <v>3429500</v>
      </c>
      <c r="H66" s="35">
        <v>2504500</v>
      </c>
      <c r="I66" s="35">
        <v>682800</v>
      </c>
      <c r="J66" s="35">
        <v>242200</v>
      </c>
      <c r="K66" s="34">
        <v>15</v>
      </c>
      <c r="L66" s="35">
        <v>1202889.3399999999</v>
      </c>
      <c r="M66" s="35">
        <v>738960.8999999999</v>
      </c>
      <c r="N66" s="35">
        <v>221728.44</v>
      </c>
      <c r="O66" s="35">
        <v>242200</v>
      </c>
    </row>
    <row r="67" spans="1:15" ht="81" hidden="1" outlineLevel="1">
      <c r="A67" s="18" t="s">
        <v>115</v>
      </c>
      <c r="B67" s="61" t="s">
        <v>116</v>
      </c>
      <c r="C67" s="36" t="s">
        <v>38</v>
      </c>
      <c r="D67" s="37" t="s">
        <v>47</v>
      </c>
      <c r="E67" s="38" t="s">
        <v>48</v>
      </c>
      <c r="F67" s="34">
        <v>10</v>
      </c>
      <c r="G67" s="35">
        <v>1848000</v>
      </c>
      <c r="H67" s="35">
        <v>1524200</v>
      </c>
      <c r="I67" s="35">
        <v>239100</v>
      </c>
      <c r="J67" s="35">
        <v>84700</v>
      </c>
      <c r="K67" s="34">
        <v>10</v>
      </c>
      <c r="L67" s="35">
        <v>1852982.7</v>
      </c>
      <c r="M67" s="35">
        <v>1509810.5</v>
      </c>
      <c r="N67" s="35">
        <v>258472.2</v>
      </c>
      <c r="O67" s="35">
        <v>84700</v>
      </c>
    </row>
    <row r="68" spans="1:15" ht="36.75" customHeight="1" collapsed="1">
      <c r="A68" s="48" t="s">
        <v>115</v>
      </c>
      <c r="B68" s="84" t="s">
        <v>117</v>
      </c>
      <c r="C68" s="84"/>
      <c r="D68" s="84"/>
      <c r="E68" s="84"/>
      <c r="F68" s="28">
        <f aca="true" t="shared" si="5" ref="F68:O68">SUM(F63:F67)</f>
        <v>140</v>
      </c>
      <c r="G68" s="29">
        <f t="shared" si="5"/>
        <v>10909600</v>
      </c>
      <c r="H68" s="29">
        <f t="shared" si="5"/>
        <v>8011300</v>
      </c>
      <c r="I68" s="29">
        <f t="shared" si="5"/>
        <v>2139500</v>
      </c>
      <c r="J68" s="29">
        <f t="shared" si="5"/>
        <v>758800</v>
      </c>
      <c r="K68" s="28">
        <f t="shared" si="5"/>
        <v>138</v>
      </c>
      <c r="L68" s="29">
        <f t="shared" si="5"/>
        <v>10354332.52</v>
      </c>
      <c r="M68" s="29">
        <f t="shared" si="5"/>
        <v>7304538.92</v>
      </c>
      <c r="N68" s="29">
        <f t="shared" si="5"/>
        <v>2290993.6</v>
      </c>
      <c r="O68" s="29">
        <f t="shared" si="5"/>
        <v>758800</v>
      </c>
    </row>
    <row r="69" spans="1:15" ht="81" hidden="1" outlineLevel="1">
      <c r="A69" s="18" t="s">
        <v>118</v>
      </c>
      <c r="B69" s="19" t="s">
        <v>119</v>
      </c>
      <c r="C69" s="20" t="s">
        <v>22</v>
      </c>
      <c r="D69" s="33" t="s">
        <v>23</v>
      </c>
      <c r="E69" s="30" t="s">
        <v>24</v>
      </c>
      <c r="F69" s="34">
        <v>30</v>
      </c>
      <c r="G69" s="35">
        <v>1298200</v>
      </c>
      <c r="H69" s="35">
        <v>768800</v>
      </c>
      <c r="I69" s="35">
        <v>429600</v>
      </c>
      <c r="J69" s="35">
        <v>99800</v>
      </c>
      <c r="K69" s="34">
        <v>15</v>
      </c>
      <c r="L69" s="35">
        <v>711656.8999999999</v>
      </c>
      <c r="M69" s="35">
        <v>367174.8</v>
      </c>
      <c r="N69" s="35">
        <v>244682.09999999998</v>
      </c>
      <c r="O69" s="35">
        <v>99800</v>
      </c>
    </row>
    <row r="70" spans="1:15" ht="81" hidden="1" outlineLevel="1">
      <c r="A70" s="18" t="s">
        <v>118</v>
      </c>
      <c r="B70" s="19" t="s">
        <v>119</v>
      </c>
      <c r="C70" s="20" t="s">
        <v>22</v>
      </c>
      <c r="D70" s="33" t="s">
        <v>29</v>
      </c>
      <c r="E70" s="30" t="s">
        <v>30</v>
      </c>
      <c r="F70" s="34">
        <v>70</v>
      </c>
      <c r="G70" s="35">
        <v>1694200</v>
      </c>
      <c r="H70" s="35">
        <v>870700</v>
      </c>
      <c r="I70" s="35">
        <v>668200</v>
      </c>
      <c r="J70" s="35">
        <v>155300</v>
      </c>
      <c r="K70" s="34">
        <v>55</v>
      </c>
      <c r="L70" s="35">
        <v>1395375.65</v>
      </c>
      <c r="M70" s="35">
        <v>641963.85</v>
      </c>
      <c r="N70" s="35">
        <v>598111.8</v>
      </c>
      <c r="O70" s="35">
        <v>155300</v>
      </c>
    </row>
    <row r="71" spans="1:15" ht="60.75" hidden="1" outlineLevel="1">
      <c r="A71" s="18" t="s">
        <v>118</v>
      </c>
      <c r="B71" s="19" t="s">
        <v>119</v>
      </c>
      <c r="C71" s="20" t="s">
        <v>22</v>
      </c>
      <c r="D71" s="37" t="s">
        <v>120</v>
      </c>
      <c r="E71" s="47" t="s">
        <v>121</v>
      </c>
      <c r="F71" s="34">
        <v>50</v>
      </c>
      <c r="G71" s="35">
        <v>839600</v>
      </c>
      <c r="H71" s="35">
        <v>496500</v>
      </c>
      <c r="I71" s="35">
        <v>278400</v>
      </c>
      <c r="J71" s="35">
        <v>64700</v>
      </c>
      <c r="K71" s="34">
        <v>30</v>
      </c>
      <c r="L71" s="35">
        <v>537422.2999999999</v>
      </c>
      <c r="M71" s="35">
        <v>282413.99999999994</v>
      </c>
      <c r="N71" s="35">
        <v>190308.3</v>
      </c>
      <c r="O71" s="35">
        <v>64700</v>
      </c>
    </row>
    <row r="72" spans="1:15" ht="81" hidden="1" outlineLevel="1">
      <c r="A72" s="18" t="s">
        <v>118</v>
      </c>
      <c r="B72" s="19" t="s">
        <v>119</v>
      </c>
      <c r="C72" s="20" t="s">
        <v>31</v>
      </c>
      <c r="D72" s="33" t="s">
        <v>32</v>
      </c>
      <c r="E72" s="30" t="s">
        <v>33</v>
      </c>
      <c r="F72" s="34">
        <v>40</v>
      </c>
      <c r="G72" s="35">
        <v>714500</v>
      </c>
      <c r="H72" s="35">
        <v>442300</v>
      </c>
      <c r="I72" s="35">
        <v>220400</v>
      </c>
      <c r="J72" s="35">
        <v>51800</v>
      </c>
      <c r="K72" s="34">
        <v>29</v>
      </c>
      <c r="L72" s="35">
        <v>541712.0800000001</v>
      </c>
      <c r="M72" s="35">
        <v>307881.98000000004</v>
      </c>
      <c r="N72" s="35">
        <v>182030.09999999998</v>
      </c>
      <c r="O72" s="35">
        <v>51800</v>
      </c>
    </row>
    <row r="73" spans="1:15" ht="60.75" hidden="1" outlineLevel="1">
      <c r="A73" s="18" t="s">
        <v>118</v>
      </c>
      <c r="B73" s="19" t="s">
        <v>119</v>
      </c>
      <c r="C73" s="20" t="s">
        <v>31</v>
      </c>
      <c r="D73" s="33" t="s">
        <v>34</v>
      </c>
      <c r="E73" s="30" t="s">
        <v>35</v>
      </c>
      <c r="F73" s="34">
        <v>80</v>
      </c>
      <c r="G73" s="35">
        <v>5503900</v>
      </c>
      <c r="H73" s="35">
        <v>3870900</v>
      </c>
      <c r="I73" s="35">
        <v>1322400</v>
      </c>
      <c r="J73" s="35">
        <v>310600</v>
      </c>
      <c r="K73" s="34">
        <v>56</v>
      </c>
      <c r="L73" s="35">
        <v>4000638.24</v>
      </c>
      <c r="M73" s="35">
        <v>2635519.04</v>
      </c>
      <c r="N73" s="35">
        <v>1054519.2</v>
      </c>
      <c r="O73" s="35">
        <v>310600</v>
      </c>
    </row>
    <row r="74" spans="1:15" ht="60.75" hidden="1" outlineLevel="1">
      <c r="A74" s="18" t="s">
        <v>118</v>
      </c>
      <c r="B74" s="19" t="s">
        <v>119</v>
      </c>
      <c r="C74" s="20" t="s">
        <v>31</v>
      </c>
      <c r="D74" s="33" t="s">
        <v>36</v>
      </c>
      <c r="E74" s="30" t="s">
        <v>37</v>
      </c>
      <c r="F74" s="34">
        <v>5</v>
      </c>
      <c r="G74" s="35">
        <v>500200</v>
      </c>
      <c r="H74" s="35">
        <v>398200</v>
      </c>
      <c r="I74" s="35">
        <v>82600</v>
      </c>
      <c r="J74" s="35">
        <v>19400</v>
      </c>
      <c r="K74" s="34">
        <v>5</v>
      </c>
      <c r="L74" s="35">
        <v>505146.7</v>
      </c>
      <c r="M74" s="35">
        <v>391593.2</v>
      </c>
      <c r="N74" s="35">
        <v>94153.5</v>
      </c>
      <c r="O74" s="35">
        <v>19400</v>
      </c>
    </row>
    <row r="75" spans="1:15" ht="81" hidden="1" outlineLevel="1">
      <c r="A75" s="18" t="s">
        <v>118</v>
      </c>
      <c r="B75" s="19" t="s">
        <v>119</v>
      </c>
      <c r="C75" s="20" t="s">
        <v>74</v>
      </c>
      <c r="D75" s="37" t="s">
        <v>83</v>
      </c>
      <c r="E75" s="47" t="s">
        <v>84</v>
      </c>
      <c r="F75" s="34">
        <v>7</v>
      </c>
      <c r="G75" s="35">
        <v>318100</v>
      </c>
      <c r="H75" s="35">
        <v>193700</v>
      </c>
      <c r="I75" s="35">
        <v>105000</v>
      </c>
      <c r="J75" s="35">
        <v>19400</v>
      </c>
      <c r="K75" s="34">
        <v>7</v>
      </c>
      <c r="L75" s="35">
        <v>323704.20999999996</v>
      </c>
      <c r="M75" s="35">
        <v>185235.26</v>
      </c>
      <c r="N75" s="35">
        <v>119068.94999999998</v>
      </c>
      <c r="O75" s="35">
        <v>19400</v>
      </c>
    </row>
    <row r="76" spans="1:15" ht="81" hidden="1" outlineLevel="1">
      <c r="A76" s="18" t="s">
        <v>118</v>
      </c>
      <c r="B76" s="19" t="s">
        <v>119</v>
      </c>
      <c r="C76" s="20" t="s">
        <v>74</v>
      </c>
      <c r="D76" s="37" t="s">
        <v>85</v>
      </c>
      <c r="E76" s="47" t="s">
        <v>86</v>
      </c>
      <c r="F76" s="34">
        <v>3</v>
      </c>
      <c r="G76" s="35">
        <v>210200</v>
      </c>
      <c r="H76" s="35">
        <v>156900</v>
      </c>
      <c r="I76" s="35">
        <v>45000</v>
      </c>
      <c r="J76" s="35">
        <v>8300</v>
      </c>
      <c r="K76" s="34">
        <v>3</v>
      </c>
      <c r="L76" s="35">
        <v>212635.84999999998</v>
      </c>
      <c r="M76" s="35">
        <v>153306.3</v>
      </c>
      <c r="N76" s="35">
        <v>51029.549999999996</v>
      </c>
      <c r="O76" s="35">
        <v>8300</v>
      </c>
    </row>
    <row r="77" spans="1:15" ht="101.25" hidden="1" outlineLevel="1">
      <c r="A77" s="18" t="s">
        <v>118</v>
      </c>
      <c r="B77" s="19" t="s">
        <v>119</v>
      </c>
      <c r="C77" s="20" t="s">
        <v>74</v>
      </c>
      <c r="D77" s="37" t="s">
        <v>91</v>
      </c>
      <c r="E77" s="47" t="s">
        <v>92</v>
      </c>
      <c r="F77" s="34">
        <v>1</v>
      </c>
      <c r="G77" s="35">
        <v>174500</v>
      </c>
      <c r="H77" s="35">
        <v>139000</v>
      </c>
      <c r="I77" s="35">
        <v>30000</v>
      </c>
      <c r="J77" s="35">
        <v>5500</v>
      </c>
      <c r="K77" s="34">
        <v>1</v>
      </c>
      <c r="L77" s="35">
        <v>176166.16999999998</v>
      </c>
      <c r="M77" s="35">
        <v>136646.47</v>
      </c>
      <c r="N77" s="35">
        <v>34019.7</v>
      </c>
      <c r="O77" s="35">
        <v>5500</v>
      </c>
    </row>
    <row r="78" spans="1:15" ht="60.75" hidden="1" outlineLevel="1">
      <c r="A78" s="18" t="s">
        <v>118</v>
      </c>
      <c r="B78" s="19" t="s">
        <v>119</v>
      </c>
      <c r="C78" s="36" t="s">
        <v>38</v>
      </c>
      <c r="D78" s="37" t="s">
        <v>39</v>
      </c>
      <c r="E78" s="38" t="s">
        <v>40</v>
      </c>
      <c r="F78" s="34">
        <v>35</v>
      </c>
      <c r="G78" s="35">
        <v>2672600</v>
      </c>
      <c r="H78" s="35">
        <v>2114900</v>
      </c>
      <c r="I78" s="35">
        <v>467100</v>
      </c>
      <c r="J78" s="35">
        <v>90600</v>
      </c>
      <c r="K78" s="34">
        <v>35</v>
      </c>
      <c r="L78" s="35">
        <v>2699253.5999999996</v>
      </c>
      <c r="M78" s="35">
        <v>2076469.4999999998</v>
      </c>
      <c r="N78" s="35">
        <v>532184.1</v>
      </c>
      <c r="O78" s="35">
        <v>90600</v>
      </c>
    </row>
    <row r="79" spans="1:15" ht="60.75" hidden="1" outlineLevel="1">
      <c r="A79" s="18" t="s">
        <v>118</v>
      </c>
      <c r="B79" s="19" t="s">
        <v>119</v>
      </c>
      <c r="C79" s="36" t="s">
        <v>38</v>
      </c>
      <c r="D79" s="37" t="s">
        <v>41</v>
      </c>
      <c r="E79" s="38" t="s">
        <v>42</v>
      </c>
      <c r="F79" s="34">
        <v>26</v>
      </c>
      <c r="G79" s="35">
        <v>1140700</v>
      </c>
      <c r="H79" s="35">
        <v>730900</v>
      </c>
      <c r="I79" s="35">
        <v>343200</v>
      </c>
      <c r="J79" s="35">
        <v>66600</v>
      </c>
      <c r="K79" s="34">
        <v>26</v>
      </c>
      <c r="L79" s="35">
        <v>1327259.88</v>
      </c>
      <c r="M79" s="35">
        <v>925646.04</v>
      </c>
      <c r="N79" s="35">
        <v>335013.83999999997</v>
      </c>
      <c r="O79" s="35">
        <v>66600</v>
      </c>
    </row>
    <row r="80" spans="1:15" ht="81" hidden="1" outlineLevel="1">
      <c r="A80" s="18" t="s">
        <v>118</v>
      </c>
      <c r="B80" s="19" t="s">
        <v>119</v>
      </c>
      <c r="C80" s="36" t="s">
        <v>38</v>
      </c>
      <c r="D80" s="37" t="s">
        <v>43</v>
      </c>
      <c r="E80" s="38" t="s">
        <v>44</v>
      </c>
      <c r="F80" s="34">
        <v>20</v>
      </c>
      <c r="G80" s="35">
        <v>1533900</v>
      </c>
      <c r="H80" s="35">
        <v>1215200</v>
      </c>
      <c r="I80" s="35">
        <v>266900</v>
      </c>
      <c r="J80" s="35">
        <v>51800</v>
      </c>
      <c r="K80" s="34">
        <v>12</v>
      </c>
      <c r="L80" s="35">
        <v>949514.96</v>
      </c>
      <c r="M80" s="35">
        <v>715961.64</v>
      </c>
      <c r="N80" s="35">
        <v>181753.32</v>
      </c>
      <c r="O80" s="35">
        <v>51800</v>
      </c>
    </row>
    <row r="81" spans="1:15" ht="60.75" hidden="1" outlineLevel="1">
      <c r="A81" s="18" t="s">
        <v>118</v>
      </c>
      <c r="B81" s="19" t="s">
        <v>119</v>
      </c>
      <c r="C81" s="36" t="s">
        <v>38</v>
      </c>
      <c r="D81" s="37" t="s">
        <v>45</v>
      </c>
      <c r="E81" s="38" t="s">
        <v>46</v>
      </c>
      <c r="F81" s="34">
        <v>15</v>
      </c>
      <c r="G81" s="35">
        <v>964100</v>
      </c>
      <c r="H81" s="35">
        <v>759200</v>
      </c>
      <c r="I81" s="35">
        <v>171600</v>
      </c>
      <c r="J81" s="35">
        <v>33300</v>
      </c>
      <c r="K81" s="34">
        <v>15</v>
      </c>
      <c r="L81" s="35">
        <v>973846.5</v>
      </c>
      <c r="M81" s="35">
        <v>745050.3</v>
      </c>
      <c r="N81" s="35">
        <v>195496.2</v>
      </c>
      <c r="O81" s="35">
        <v>33300</v>
      </c>
    </row>
    <row r="82" spans="1:15" ht="46.5" customHeight="1" collapsed="1">
      <c r="A82" s="48" t="s">
        <v>118</v>
      </c>
      <c r="B82" s="84" t="s">
        <v>122</v>
      </c>
      <c r="C82" s="84"/>
      <c r="D82" s="84"/>
      <c r="E82" s="84"/>
      <c r="F82" s="28">
        <f aca="true" t="shared" si="6" ref="F82:O82">SUM(F69:F81)</f>
        <v>382</v>
      </c>
      <c r="G82" s="29">
        <f t="shared" si="6"/>
        <v>17564700</v>
      </c>
      <c r="H82" s="29">
        <f t="shared" si="6"/>
        <v>12157200</v>
      </c>
      <c r="I82" s="29">
        <f t="shared" si="6"/>
        <v>4430400</v>
      </c>
      <c r="J82" s="29">
        <f t="shared" si="6"/>
        <v>977100</v>
      </c>
      <c r="K82" s="28">
        <f t="shared" si="6"/>
        <v>289</v>
      </c>
      <c r="L82" s="29">
        <f t="shared" si="6"/>
        <v>14354333.04</v>
      </c>
      <c r="M82" s="29">
        <f t="shared" si="6"/>
        <v>9564862.38</v>
      </c>
      <c r="N82" s="29">
        <f t="shared" si="6"/>
        <v>3812370.66</v>
      </c>
      <c r="O82" s="29">
        <f t="shared" si="6"/>
        <v>977100</v>
      </c>
    </row>
    <row r="83" spans="1:15" ht="60.75" hidden="1" outlineLevel="1">
      <c r="A83" s="18" t="s">
        <v>123</v>
      </c>
      <c r="B83" s="19" t="s">
        <v>124</v>
      </c>
      <c r="C83" s="20" t="s">
        <v>52</v>
      </c>
      <c r="D83" s="37" t="s">
        <v>53</v>
      </c>
      <c r="E83" s="38" t="s">
        <v>54</v>
      </c>
      <c r="F83" s="34">
        <v>1</v>
      </c>
      <c r="G83" s="35">
        <v>20400</v>
      </c>
      <c r="H83" s="35">
        <v>5200</v>
      </c>
      <c r="I83" s="35">
        <v>13400</v>
      </c>
      <c r="J83" s="35">
        <v>1800</v>
      </c>
      <c r="K83" s="34">
        <v>0</v>
      </c>
      <c r="L83" s="35">
        <v>0</v>
      </c>
      <c r="M83" s="35">
        <v>0</v>
      </c>
      <c r="N83" s="35">
        <v>0</v>
      </c>
      <c r="O83" s="35">
        <v>0</v>
      </c>
    </row>
    <row r="84" spans="1:15" ht="60.75" hidden="1" outlineLevel="1">
      <c r="A84" s="18" t="s">
        <v>123</v>
      </c>
      <c r="B84" s="19" t="s">
        <v>124</v>
      </c>
      <c r="C84" s="20" t="s">
        <v>52</v>
      </c>
      <c r="D84" s="37" t="s">
        <v>55</v>
      </c>
      <c r="E84" s="38" t="s">
        <v>56</v>
      </c>
      <c r="F84" s="34">
        <v>150</v>
      </c>
      <c r="G84" s="35">
        <v>3064900</v>
      </c>
      <c r="H84" s="35">
        <v>782600</v>
      </c>
      <c r="I84" s="35">
        <v>2010600</v>
      </c>
      <c r="J84" s="35">
        <v>271700</v>
      </c>
      <c r="K84" s="34">
        <v>211</v>
      </c>
      <c r="L84" s="35">
        <v>4300121.05</v>
      </c>
      <c r="M84" s="35">
        <v>929242.17</v>
      </c>
      <c r="N84" s="35">
        <v>3099178.88</v>
      </c>
      <c r="O84" s="35">
        <v>271700</v>
      </c>
    </row>
    <row r="85" spans="1:15" ht="101.25" hidden="1" outlineLevel="1">
      <c r="A85" s="18" t="s">
        <v>123</v>
      </c>
      <c r="B85" s="19" t="s">
        <v>124</v>
      </c>
      <c r="C85" s="20" t="s">
        <v>52</v>
      </c>
      <c r="D85" s="37" t="s">
        <v>57</v>
      </c>
      <c r="E85" s="38" t="s">
        <v>58</v>
      </c>
      <c r="F85" s="34">
        <v>85</v>
      </c>
      <c r="G85" s="35">
        <v>2608100</v>
      </c>
      <c r="H85" s="35">
        <v>1314800</v>
      </c>
      <c r="I85" s="35">
        <v>1139300</v>
      </c>
      <c r="J85" s="35">
        <v>154000</v>
      </c>
      <c r="K85" s="34">
        <v>116</v>
      </c>
      <c r="L85" s="35">
        <v>3560211.12</v>
      </c>
      <c r="M85" s="35">
        <v>1689297.46</v>
      </c>
      <c r="N85" s="35">
        <v>1716913.6600000001</v>
      </c>
      <c r="O85" s="35">
        <v>154000</v>
      </c>
    </row>
    <row r="86" spans="1:15" ht="81" hidden="1" outlineLevel="1">
      <c r="A86" s="18" t="s">
        <v>123</v>
      </c>
      <c r="B86" s="19" t="s">
        <v>124</v>
      </c>
      <c r="C86" s="20" t="s">
        <v>52</v>
      </c>
      <c r="D86" s="37" t="s">
        <v>59</v>
      </c>
      <c r="E86" s="38" t="s">
        <v>60</v>
      </c>
      <c r="F86" s="34">
        <v>25</v>
      </c>
      <c r="G86" s="35">
        <v>804500</v>
      </c>
      <c r="H86" s="35">
        <v>351100</v>
      </c>
      <c r="I86" s="35">
        <v>414600</v>
      </c>
      <c r="J86" s="35">
        <v>38800</v>
      </c>
      <c r="K86" s="34">
        <v>10</v>
      </c>
      <c r="L86" s="35">
        <v>351328.8</v>
      </c>
      <c r="M86" s="35">
        <v>128622.8</v>
      </c>
      <c r="N86" s="35">
        <v>183906</v>
      </c>
      <c r="O86" s="35">
        <v>38800</v>
      </c>
    </row>
    <row r="87" spans="1:15" ht="81" hidden="1" outlineLevel="1">
      <c r="A87" s="18" t="s">
        <v>123</v>
      </c>
      <c r="B87" s="19" t="s">
        <v>124</v>
      </c>
      <c r="C87" s="20" t="s">
        <v>52</v>
      </c>
      <c r="D87" s="37" t="s">
        <v>61</v>
      </c>
      <c r="E87" s="38" t="s">
        <v>62</v>
      </c>
      <c r="F87" s="34">
        <v>15</v>
      </c>
      <c r="G87" s="35">
        <v>446600</v>
      </c>
      <c r="H87" s="35">
        <v>287900</v>
      </c>
      <c r="I87" s="35">
        <v>145100</v>
      </c>
      <c r="J87" s="35">
        <v>13600</v>
      </c>
      <c r="K87" s="34">
        <v>15</v>
      </c>
      <c r="L87" s="35">
        <v>451582.22</v>
      </c>
      <c r="M87" s="35">
        <v>278260</v>
      </c>
      <c r="N87" s="35">
        <v>159722.22</v>
      </c>
      <c r="O87" s="35">
        <v>13600</v>
      </c>
    </row>
    <row r="88" spans="1:15" ht="81" hidden="1" outlineLevel="1">
      <c r="A88" s="18" t="s">
        <v>123</v>
      </c>
      <c r="B88" s="19" t="s">
        <v>124</v>
      </c>
      <c r="C88" s="20" t="s">
        <v>22</v>
      </c>
      <c r="D88" s="33" t="s">
        <v>23</v>
      </c>
      <c r="E88" s="30" t="s">
        <v>24</v>
      </c>
      <c r="F88" s="34">
        <v>80</v>
      </c>
      <c r="G88" s="35">
        <v>3371600</v>
      </c>
      <c r="H88" s="35">
        <v>2050200</v>
      </c>
      <c r="I88" s="35">
        <v>1135100</v>
      </c>
      <c r="J88" s="35">
        <v>186300</v>
      </c>
      <c r="K88" s="34">
        <v>72</v>
      </c>
      <c r="L88" s="35">
        <v>3092989.5</v>
      </c>
      <c r="M88" s="35">
        <v>1772777.88</v>
      </c>
      <c r="N88" s="35">
        <v>1133911.6199999999</v>
      </c>
      <c r="O88" s="35">
        <v>186300</v>
      </c>
    </row>
    <row r="89" spans="1:15" ht="81" hidden="1" outlineLevel="1">
      <c r="A89" s="18" t="s">
        <v>123</v>
      </c>
      <c r="B89" s="19" t="s">
        <v>124</v>
      </c>
      <c r="C89" s="20" t="s">
        <v>22</v>
      </c>
      <c r="D89" s="33" t="s">
        <v>29</v>
      </c>
      <c r="E89" s="30" t="s">
        <v>30</v>
      </c>
      <c r="F89" s="34">
        <v>120</v>
      </c>
      <c r="G89" s="35">
        <v>2814000</v>
      </c>
      <c r="H89" s="35">
        <v>1492600</v>
      </c>
      <c r="I89" s="35">
        <v>1135100</v>
      </c>
      <c r="J89" s="35">
        <v>186300</v>
      </c>
      <c r="K89" s="34">
        <v>147</v>
      </c>
      <c r="L89" s="35">
        <v>3461497.4299999997</v>
      </c>
      <c r="M89" s="35">
        <v>1720965.1099999999</v>
      </c>
      <c r="N89" s="35">
        <v>1554232.32</v>
      </c>
      <c r="O89" s="35">
        <v>186300</v>
      </c>
    </row>
    <row r="90" spans="1:15" ht="60.75" hidden="1" outlineLevel="1">
      <c r="A90" s="18" t="s">
        <v>123</v>
      </c>
      <c r="B90" s="19" t="s">
        <v>124</v>
      </c>
      <c r="C90" s="20" t="s">
        <v>22</v>
      </c>
      <c r="D90" s="37" t="s">
        <v>120</v>
      </c>
      <c r="E90" s="47" t="s">
        <v>121</v>
      </c>
      <c r="F90" s="34">
        <v>50</v>
      </c>
      <c r="G90" s="35">
        <v>817700</v>
      </c>
      <c r="H90" s="35">
        <v>496500</v>
      </c>
      <c r="I90" s="35">
        <v>275900</v>
      </c>
      <c r="J90" s="35">
        <v>45300</v>
      </c>
      <c r="K90" s="34">
        <v>43</v>
      </c>
      <c r="L90" s="35">
        <v>717375.6599999999</v>
      </c>
      <c r="M90" s="35">
        <v>404793.39999999997</v>
      </c>
      <c r="N90" s="35">
        <v>267282.26</v>
      </c>
      <c r="O90" s="35">
        <v>45300</v>
      </c>
    </row>
    <row r="91" spans="1:15" ht="81" hidden="1" outlineLevel="1">
      <c r="A91" s="18" t="s">
        <v>123</v>
      </c>
      <c r="B91" s="19" t="s">
        <v>124</v>
      </c>
      <c r="C91" s="20" t="s">
        <v>31</v>
      </c>
      <c r="D91" s="33" t="s">
        <v>32</v>
      </c>
      <c r="E91" s="30" t="s">
        <v>33</v>
      </c>
      <c r="F91" s="34">
        <v>119</v>
      </c>
      <c r="G91" s="35">
        <v>2103700</v>
      </c>
      <c r="H91" s="35">
        <v>1196000</v>
      </c>
      <c r="I91" s="35">
        <v>798900</v>
      </c>
      <c r="J91" s="35">
        <v>108800</v>
      </c>
      <c r="K91" s="34">
        <v>156</v>
      </c>
      <c r="L91" s="35">
        <v>2801475.21</v>
      </c>
      <c r="M91" s="35">
        <v>1517278.96</v>
      </c>
      <c r="N91" s="35">
        <v>1175396.25</v>
      </c>
      <c r="O91" s="35">
        <v>108800</v>
      </c>
    </row>
    <row r="92" spans="1:15" ht="60.75" hidden="1" outlineLevel="1">
      <c r="A92" s="18" t="s">
        <v>123</v>
      </c>
      <c r="B92" s="19" t="s">
        <v>124</v>
      </c>
      <c r="C92" s="20" t="s">
        <v>31</v>
      </c>
      <c r="D92" s="33" t="s">
        <v>34</v>
      </c>
      <c r="E92" s="30" t="s">
        <v>35</v>
      </c>
      <c r="F92" s="34">
        <v>229</v>
      </c>
      <c r="G92" s="35">
        <v>16058900</v>
      </c>
      <c r="H92" s="35">
        <v>10386400</v>
      </c>
      <c r="I92" s="35">
        <v>4993300</v>
      </c>
      <c r="J92" s="35">
        <v>679200</v>
      </c>
      <c r="K92" s="34">
        <v>276</v>
      </c>
      <c r="L92" s="35">
        <v>19192248.470000003</v>
      </c>
      <c r="M92" s="35">
        <v>12227843.930000002</v>
      </c>
      <c r="N92" s="35">
        <v>6283404.54</v>
      </c>
      <c r="O92" s="35">
        <v>681000</v>
      </c>
    </row>
    <row r="93" spans="1:15" ht="60.75" hidden="1" outlineLevel="1">
      <c r="A93" s="18" t="s">
        <v>123</v>
      </c>
      <c r="B93" s="19" t="s">
        <v>124</v>
      </c>
      <c r="C93" s="20" t="s">
        <v>31</v>
      </c>
      <c r="D93" s="33" t="s">
        <v>36</v>
      </c>
      <c r="E93" s="30" t="s">
        <v>37</v>
      </c>
      <c r="F93" s="34">
        <v>34</v>
      </c>
      <c r="G93" s="35">
        <v>3417800</v>
      </c>
      <c r="H93" s="35">
        <v>2623600</v>
      </c>
      <c r="I93" s="35">
        <v>699100</v>
      </c>
      <c r="J93" s="35">
        <v>95100</v>
      </c>
      <c r="K93" s="34">
        <v>28</v>
      </c>
      <c r="L93" s="35">
        <v>2640649.57</v>
      </c>
      <c r="M93" s="35">
        <v>2119037.9899999998</v>
      </c>
      <c r="N93" s="35">
        <v>426511.57999999996</v>
      </c>
      <c r="O93" s="35">
        <v>95100</v>
      </c>
    </row>
    <row r="94" spans="1:15" ht="60.75" hidden="1" outlineLevel="1">
      <c r="A94" s="18" t="s">
        <v>123</v>
      </c>
      <c r="B94" s="19" t="s">
        <v>124</v>
      </c>
      <c r="C94" s="20" t="s">
        <v>74</v>
      </c>
      <c r="D94" s="33" t="s">
        <v>75</v>
      </c>
      <c r="E94" s="30" t="s">
        <v>76</v>
      </c>
      <c r="F94" s="34">
        <v>1</v>
      </c>
      <c r="G94" s="35">
        <v>279900</v>
      </c>
      <c r="H94" s="35">
        <v>224400</v>
      </c>
      <c r="I94" s="35">
        <v>50200</v>
      </c>
      <c r="J94" s="35">
        <v>5300</v>
      </c>
      <c r="K94" s="34">
        <v>1</v>
      </c>
      <c r="L94" s="35">
        <v>281785.77</v>
      </c>
      <c r="M94" s="35">
        <v>220990.22</v>
      </c>
      <c r="N94" s="35">
        <v>55495.55</v>
      </c>
      <c r="O94" s="35">
        <v>5300</v>
      </c>
    </row>
    <row r="95" spans="1:15" ht="81" hidden="1" outlineLevel="1">
      <c r="A95" s="18" t="s">
        <v>123</v>
      </c>
      <c r="B95" s="19" t="s">
        <v>124</v>
      </c>
      <c r="C95" s="20" t="s">
        <v>74</v>
      </c>
      <c r="D95" s="37" t="s">
        <v>79</v>
      </c>
      <c r="E95" s="47" t="s">
        <v>80</v>
      </c>
      <c r="F95" s="34">
        <v>11</v>
      </c>
      <c r="G95" s="35">
        <v>2519800</v>
      </c>
      <c r="H95" s="35">
        <v>1969400</v>
      </c>
      <c r="I95" s="35">
        <v>497800</v>
      </c>
      <c r="J95" s="35">
        <v>52600</v>
      </c>
      <c r="K95" s="34">
        <v>11</v>
      </c>
      <c r="L95" s="35">
        <v>2538997.43</v>
      </c>
      <c r="M95" s="35">
        <v>1935502.58</v>
      </c>
      <c r="N95" s="35">
        <v>550894.85</v>
      </c>
      <c r="O95" s="35">
        <v>52600</v>
      </c>
    </row>
    <row r="96" spans="1:15" ht="81" hidden="1" outlineLevel="1">
      <c r="A96" s="18" t="s">
        <v>123</v>
      </c>
      <c r="B96" s="19" t="s">
        <v>124</v>
      </c>
      <c r="C96" s="20" t="s">
        <v>74</v>
      </c>
      <c r="D96" s="37" t="s">
        <v>81</v>
      </c>
      <c r="E96" s="47" t="s">
        <v>82</v>
      </c>
      <c r="F96" s="34">
        <v>16</v>
      </c>
      <c r="G96" s="35">
        <v>1308400</v>
      </c>
      <c r="H96" s="35">
        <v>767400</v>
      </c>
      <c r="I96" s="35">
        <v>489400</v>
      </c>
      <c r="J96" s="35">
        <v>51600</v>
      </c>
      <c r="K96" s="34">
        <v>16</v>
      </c>
      <c r="L96" s="35">
        <v>1325466.6099999999</v>
      </c>
      <c r="M96" s="35">
        <v>736146.36</v>
      </c>
      <c r="N96" s="35">
        <v>537720.25</v>
      </c>
      <c r="O96" s="35">
        <v>51600</v>
      </c>
    </row>
    <row r="97" spans="1:15" ht="81" hidden="1" outlineLevel="1">
      <c r="A97" s="18" t="s">
        <v>123</v>
      </c>
      <c r="B97" s="19" t="s">
        <v>124</v>
      </c>
      <c r="C97" s="20" t="s">
        <v>74</v>
      </c>
      <c r="D97" s="37" t="s">
        <v>83</v>
      </c>
      <c r="E97" s="47" t="s">
        <v>84</v>
      </c>
      <c r="F97" s="34">
        <v>5</v>
      </c>
      <c r="G97" s="35">
        <v>225200</v>
      </c>
      <c r="H97" s="35">
        <v>123700</v>
      </c>
      <c r="I97" s="35">
        <v>91800</v>
      </c>
      <c r="J97" s="35">
        <v>9700</v>
      </c>
      <c r="K97" s="34">
        <v>11</v>
      </c>
      <c r="L97" s="35">
        <v>490633.13</v>
      </c>
      <c r="M97" s="35">
        <v>258402.43</v>
      </c>
      <c r="N97" s="35">
        <v>222530.7</v>
      </c>
      <c r="O97" s="35">
        <v>9700</v>
      </c>
    </row>
    <row r="98" spans="1:15" ht="81" hidden="1" outlineLevel="1">
      <c r="A98" s="18" t="s">
        <v>123</v>
      </c>
      <c r="B98" s="19" t="s">
        <v>124</v>
      </c>
      <c r="C98" s="20" t="s">
        <v>74</v>
      </c>
      <c r="D98" s="37" t="s">
        <v>85</v>
      </c>
      <c r="E98" s="47" t="s">
        <v>86</v>
      </c>
      <c r="F98" s="34">
        <v>5</v>
      </c>
      <c r="G98" s="35">
        <v>348400</v>
      </c>
      <c r="H98" s="35">
        <v>246900</v>
      </c>
      <c r="I98" s="35">
        <v>91800</v>
      </c>
      <c r="J98" s="35">
        <v>9700</v>
      </c>
      <c r="K98" s="34">
        <v>5</v>
      </c>
      <c r="L98" s="35">
        <v>351871.5</v>
      </c>
      <c r="M98" s="35">
        <v>240655.25</v>
      </c>
      <c r="N98" s="35">
        <v>101516.25</v>
      </c>
      <c r="O98" s="35">
        <v>9700</v>
      </c>
    </row>
    <row r="99" spans="1:15" ht="60.75" hidden="1" outlineLevel="1">
      <c r="A99" s="18" t="s">
        <v>123</v>
      </c>
      <c r="B99" s="19" t="s">
        <v>124</v>
      </c>
      <c r="C99" s="60" t="s">
        <v>14</v>
      </c>
      <c r="D99" s="33" t="s">
        <v>15</v>
      </c>
      <c r="E99" s="30" t="s">
        <v>16</v>
      </c>
      <c r="F99" s="34">
        <v>139</v>
      </c>
      <c r="G99" s="35">
        <v>4062100</v>
      </c>
      <c r="H99" s="35">
        <v>2130900</v>
      </c>
      <c r="I99" s="35">
        <v>1698300</v>
      </c>
      <c r="J99" s="35">
        <v>232900</v>
      </c>
      <c r="K99" s="34">
        <v>219</v>
      </c>
      <c r="L99" s="35">
        <v>6429696.4</v>
      </c>
      <c r="M99" s="35">
        <v>3222459</v>
      </c>
      <c r="N99" s="35">
        <v>2974337.4000000004</v>
      </c>
      <c r="O99" s="35">
        <v>232900</v>
      </c>
    </row>
    <row r="100" spans="1:15" ht="60.75" hidden="1" outlineLevel="1">
      <c r="A100" s="18" t="s">
        <v>123</v>
      </c>
      <c r="B100" s="19" t="s">
        <v>124</v>
      </c>
      <c r="C100" s="60" t="s">
        <v>14</v>
      </c>
      <c r="D100" s="33" t="s">
        <v>17</v>
      </c>
      <c r="E100" s="30" t="s">
        <v>18</v>
      </c>
      <c r="F100" s="34">
        <v>46</v>
      </c>
      <c r="G100" s="35">
        <v>1934300</v>
      </c>
      <c r="H100" s="35">
        <v>1129700</v>
      </c>
      <c r="I100" s="35">
        <v>707600</v>
      </c>
      <c r="J100" s="35">
        <v>97000</v>
      </c>
      <c r="K100" s="34">
        <v>71</v>
      </c>
      <c r="L100" s="35">
        <v>2920975.5</v>
      </c>
      <c r="M100" s="35">
        <v>1697753.9000000001</v>
      </c>
      <c r="N100" s="35">
        <v>1126221.6</v>
      </c>
      <c r="O100" s="35">
        <v>97000</v>
      </c>
    </row>
    <row r="101" spans="1:15" ht="60.75" hidden="1" outlineLevel="1">
      <c r="A101" s="18" t="s">
        <v>123</v>
      </c>
      <c r="B101" s="19" t="s">
        <v>124</v>
      </c>
      <c r="C101" s="36" t="s">
        <v>38</v>
      </c>
      <c r="D101" s="37" t="s">
        <v>39</v>
      </c>
      <c r="E101" s="38" t="s">
        <v>40</v>
      </c>
      <c r="F101" s="34">
        <v>35</v>
      </c>
      <c r="G101" s="35">
        <v>2777600</v>
      </c>
      <c r="H101" s="35">
        <v>2100900</v>
      </c>
      <c r="I101" s="35">
        <v>595200</v>
      </c>
      <c r="J101" s="35">
        <v>81500</v>
      </c>
      <c r="K101" s="34">
        <v>74</v>
      </c>
      <c r="L101" s="35">
        <v>5800875.62</v>
      </c>
      <c r="M101" s="35">
        <v>4500777.92</v>
      </c>
      <c r="N101" s="35">
        <v>1218597.7</v>
      </c>
      <c r="O101" s="35">
        <v>81500</v>
      </c>
    </row>
    <row r="102" spans="1:15" ht="60.75" hidden="1" outlineLevel="1">
      <c r="A102" s="18" t="s">
        <v>123</v>
      </c>
      <c r="B102" s="19" t="s">
        <v>124</v>
      </c>
      <c r="C102" s="36" t="s">
        <v>38</v>
      </c>
      <c r="D102" s="37" t="s">
        <v>41</v>
      </c>
      <c r="E102" s="38" t="s">
        <v>42</v>
      </c>
      <c r="F102" s="34">
        <v>94</v>
      </c>
      <c r="G102" s="35">
        <v>4066200</v>
      </c>
      <c r="H102" s="35">
        <v>2621300</v>
      </c>
      <c r="I102" s="35">
        <v>1252800</v>
      </c>
      <c r="J102" s="35">
        <v>192100</v>
      </c>
      <c r="K102" s="34">
        <v>94</v>
      </c>
      <c r="L102" s="35">
        <v>4640704.65</v>
      </c>
      <c r="M102" s="35">
        <v>3349270.45</v>
      </c>
      <c r="N102" s="35">
        <v>1099334.2000000002</v>
      </c>
      <c r="O102" s="35">
        <v>192100</v>
      </c>
    </row>
    <row r="103" spans="1:15" ht="81" hidden="1" outlineLevel="1">
      <c r="A103" s="18" t="s">
        <v>123</v>
      </c>
      <c r="B103" s="19" t="s">
        <v>124</v>
      </c>
      <c r="C103" s="36" t="s">
        <v>38</v>
      </c>
      <c r="D103" s="37" t="s">
        <v>43</v>
      </c>
      <c r="E103" s="38" t="s">
        <v>44</v>
      </c>
      <c r="F103" s="34">
        <v>7</v>
      </c>
      <c r="G103" s="35">
        <v>530600</v>
      </c>
      <c r="H103" s="35">
        <v>425300</v>
      </c>
      <c r="I103" s="35">
        <v>92600</v>
      </c>
      <c r="J103" s="35">
        <v>12700</v>
      </c>
      <c r="K103" s="34">
        <v>10</v>
      </c>
      <c r="L103" s="35">
        <v>758265.72</v>
      </c>
      <c r="M103" s="35">
        <v>596634.7</v>
      </c>
      <c r="N103" s="35">
        <v>148931.02000000002</v>
      </c>
      <c r="O103" s="35">
        <v>12700</v>
      </c>
    </row>
    <row r="104" spans="1:15" ht="60.75" hidden="1" outlineLevel="1">
      <c r="A104" s="18" t="s">
        <v>123</v>
      </c>
      <c r="B104" s="19" t="s">
        <v>124</v>
      </c>
      <c r="C104" s="36" t="s">
        <v>38</v>
      </c>
      <c r="D104" s="37" t="s">
        <v>45</v>
      </c>
      <c r="E104" s="38" t="s">
        <v>46</v>
      </c>
      <c r="F104" s="34">
        <v>15</v>
      </c>
      <c r="G104" s="35">
        <v>952400</v>
      </c>
      <c r="H104" s="35">
        <v>759100</v>
      </c>
      <c r="I104" s="35">
        <v>170000</v>
      </c>
      <c r="J104" s="35">
        <v>23300</v>
      </c>
      <c r="K104" s="34">
        <v>15</v>
      </c>
      <c r="L104" s="35">
        <v>960086.2999999999</v>
      </c>
      <c r="M104" s="35">
        <v>745050.2999999999</v>
      </c>
      <c r="N104" s="35">
        <v>191736</v>
      </c>
      <c r="O104" s="35">
        <v>23300</v>
      </c>
    </row>
    <row r="105" spans="1:15" ht="81" hidden="1" outlineLevel="1">
      <c r="A105" s="18" t="s">
        <v>123</v>
      </c>
      <c r="B105" s="19" t="s">
        <v>124</v>
      </c>
      <c r="C105" s="36" t="s">
        <v>38</v>
      </c>
      <c r="D105" s="37" t="s">
        <v>47</v>
      </c>
      <c r="E105" s="38" t="s">
        <v>48</v>
      </c>
      <c r="F105" s="34">
        <v>7</v>
      </c>
      <c r="G105" s="35">
        <v>1231300</v>
      </c>
      <c r="H105" s="35">
        <v>1073400</v>
      </c>
      <c r="I105" s="35">
        <v>138900</v>
      </c>
      <c r="J105" s="35">
        <v>19000</v>
      </c>
      <c r="K105" s="34">
        <v>11</v>
      </c>
      <c r="L105" s="35">
        <v>1932485.6000000003</v>
      </c>
      <c r="M105" s="35">
        <v>1668606.2800000003</v>
      </c>
      <c r="N105" s="35">
        <v>244879.32</v>
      </c>
      <c r="O105" s="35">
        <v>19000</v>
      </c>
    </row>
    <row r="106" spans="1:15" ht="45.75" customHeight="1" collapsed="1">
      <c r="A106" s="48" t="s">
        <v>123</v>
      </c>
      <c r="B106" s="84" t="s">
        <v>125</v>
      </c>
      <c r="C106" s="84"/>
      <c r="D106" s="84"/>
      <c r="E106" s="84"/>
      <c r="F106" s="28">
        <f aca="true" t="shared" si="7" ref="F106:O106">SUM(F83:F105)</f>
        <v>1289</v>
      </c>
      <c r="G106" s="29">
        <f t="shared" si="7"/>
        <v>55764400</v>
      </c>
      <c r="H106" s="29">
        <f t="shared" si="7"/>
        <v>34559300</v>
      </c>
      <c r="I106" s="29">
        <f t="shared" si="7"/>
        <v>18636800</v>
      </c>
      <c r="J106" s="29">
        <f t="shared" si="7"/>
        <v>2568300</v>
      </c>
      <c r="K106" s="28">
        <f t="shared" si="7"/>
        <v>1612</v>
      </c>
      <c r="L106" s="29">
        <f t="shared" si="7"/>
        <v>69001323.25999999</v>
      </c>
      <c r="M106" s="29">
        <f t="shared" si="7"/>
        <v>41960369.09</v>
      </c>
      <c r="N106" s="29">
        <f t="shared" si="7"/>
        <v>24472654.169999998</v>
      </c>
      <c r="O106" s="29">
        <f t="shared" si="7"/>
        <v>2568300</v>
      </c>
    </row>
    <row r="107" spans="1:15" ht="81" hidden="1" outlineLevel="1">
      <c r="A107" s="18" t="s">
        <v>126</v>
      </c>
      <c r="B107" s="19" t="s">
        <v>127</v>
      </c>
      <c r="C107" s="36" t="s">
        <v>96</v>
      </c>
      <c r="D107" s="33" t="s">
        <v>99</v>
      </c>
      <c r="E107" s="58" t="s">
        <v>100</v>
      </c>
      <c r="F107" s="34">
        <v>3</v>
      </c>
      <c r="G107" s="35">
        <v>92700</v>
      </c>
      <c r="H107" s="35">
        <v>47200</v>
      </c>
      <c r="I107" s="35">
        <v>40800</v>
      </c>
      <c r="J107" s="35">
        <v>4700</v>
      </c>
      <c r="K107" s="34">
        <v>1</v>
      </c>
      <c r="L107" s="35">
        <v>34260.93</v>
      </c>
      <c r="M107" s="35">
        <v>14858.23</v>
      </c>
      <c r="N107" s="35">
        <v>14702.7</v>
      </c>
      <c r="O107" s="35">
        <v>4700</v>
      </c>
    </row>
    <row r="108" spans="1:15" ht="121.5" hidden="1" outlineLevel="1">
      <c r="A108" s="18" t="s">
        <v>126</v>
      </c>
      <c r="B108" s="19" t="s">
        <v>127</v>
      </c>
      <c r="C108" s="36" t="s">
        <v>96</v>
      </c>
      <c r="D108" s="33" t="s">
        <v>101</v>
      </c>
      <c r="E108" s="58" t="s">
        <v>102</v>
      </c>
      <c r="F108" s="34">
        <v>2</v>
      </c>
      <c r="G108" s="35">
        <v>259000</v>
      </c>
      <c r="H108" s="35">
        <v>183000</v>
      </c>
      <c r="I108" s="35">
        <v>68100</v>
      </c>
      <c r="J108" s="35">
        <v>7900</v>
      </c>
      <c r="K108" s="34">
        <v>1</v>
      </c>
      <c r="L108" s="35">
        <v>133916.52000000002</v>
      </c>
      <c r="M108" s="35">
        <v>89259.77</v>
      </c>
      <c r="N108" s="35">
        <v>36756.75</v>
      </c>
      <c r="O108" s="35">
        <v>7900</v>
      </c>
    </row>
    <row r="109" spans="1:15" ht="60.75" hidden="1" outlineLevel="1">
      <c r="A109" s="18" t="s">
        <v>126</v>
      </c>
      <c r="B109" s="19" t="s">
        <v>127</v>
      </c>
      <c r="C109" s="36" t="s">
        <v>96</v>
      </c>
      <c r="D109" s="33" t="s">
        <v>103</v>
      </c>
      <c r="E109" s="58" t="s">
        <v>104</v>
      </c>
      <c r="F109" s="34">
        <v>6</v>
      </c>
      <c r="G109" s="35">
        <v>291500</v>
      </c>
      <c r="H109" s="35">
        <v>127400</v>
      </c>
      <c r="I109" s="35">
        <v>146900</v>
      </c>
      <c r="J109" s="35">
        <v>17200</v>
      </c>
      <c r="K109" s="34">
        <v>8</v>
      </c>
      <c r="L109" s="35">
        <v>385550.14</v>
      </c>
      <c r="M109" s="35">
        <v>158605.14</v>
      </c>
      <c r="N109" s="35">
        <v>209745</v>
      </c>
      <c r="O109" s="35">
        <v>17200</v>
      </c>
    </row>
    <row r="110" spans="1:15" ht="81" hidden="1" outlineLevel="1">
      <c r="A110" s="18" t="s">
        <v>126</v>
      </c>
      <c r="B110" s="19" t="s">
        <v>127</v>
      </c>
      <c r="C110" s="36" t="s">
        <v>96</v>
      </c>
      <c r="D110" s="33" t="s">
        <v>105</v>
      </c>
      <c r="E110" s="58" t="s">
        <v>106</v>
      </c>
      <c r="F110" s="34">
        <v>3</v>
      </c>
      <c r="G110" s="35">
        <v>157700</v>
      </c>
      <c r="H110" s="35">
        <v>112200</v>
      </c>
      <c r="I110" s="35">
        <v>40800</v>
      </c>
      <c r="J110" s="35">
        <v>4700</v>
      </c>
      <c r="K110" s="34">
        <v>1</v>
      </c>
      <c r="L110" s="35">
        <v>55911.03</v>
      </c>
      <c r="M110" s="35">
        <v>36508.33</v>
      </c>
      <c r="N110" s="35">
        <v>14702.7</v>
      </c>
      <c r="O110" s="35">
        <v>4700</v>
      </c>
    </row>
    <row r="111" spans="1:15" ht="81" hidden="1" outlineLevel="1">
      <c r="A111" s="18" t="s">
        <v>126</v>
      </c>
      <c r="B111" s="19" t="s">
        <v>127</v>
      </c>
      <c r="C111" s="36" t="s">
        <v>96</v>
      </c>
      <c r="D111" s="37" t="s">
        <v>107</v>
      </c>
      <c r="E111" s="38" t="s">
        <v>108</v>
      </c>
      <c r="F111" s="34">
        <v>2</v>
      </c>
      <c r="G111" s="35">
        <v>112400</v>
      </c>
      <c r="H111" s="35">
        <v>66900</v>
      </c>
      <c r="I111" s="35">
        <v>40800</v>
      </c>
      <c r="J111" s="35">
        <v>4700</v>
      </c>
      <c r="K111" s="34">
        <v>1</v>
      </c>
      <c r="L111" s="35">
        <v>58893.18</v>
      </c>
      <c r="M111" s="35">
        <v>32139.13</v>
      </c>
      <c r="N111" s="35">
        <v>22054.05</v>
      </c>
      <c r="O111" s="35">
        <v>4700</v>
      </c>
    </row>
    <row r="112" spans="1:15" ht="34.5" customHeight="1" collapsed="1">
      <c r="A112" s="48" t="s">
        <v>126</v>
      </c>
      <c r="B112" s="84" t="s">
        <v>128</v>
      </c>
      <c r="C112" s="84"/>
      <c r="D112" s="84"/>
      <c r="E112" s="84"/>
      <c r="F112" s="28">
        <f aca="true" t="shared" si="8" ref="F112:O112">SUM(F107:F111)</f>
        <v>16</v>
      </c>
      <c r="G112" s="29">
        <f t="shared" si="8"/>
        <v>913300</v>
      </c>
      <c r="H112" s="29">
        <f t="shared" si="8"/>
        <v>536700</v>
      </c>
      <c r="I112" s="29">
        <f t="shared" si="8"/>
        <v>337400</v>
      </c>
      <c r="J112" s="29">
        <f t="shared" si="8"/>
        <v>39200</v>
      </c>
      <c r="K112" s="28">
        <f t="shared" si="8"/>
        <v>12</v>
      </c>
      <c r="L112" s="29">
        <f t="shared" si="8"/>
        <v>668531.8000000002</v>
      </c>
      <c r="M112" s="29">
        <f t="shared" si="8"/>
        <v>331370.60000000003</v>
      </c>
      <c r="N112" s="29">
        <f t="shared" si="8"/>
        <v>297961.2</v>
      </c>
      <c r="O112" s="29">
        <f t="shared" si="8"/>
        <v>39200</v>
      </c>
    </row>
    <row r="113" spans="1:15" ht="101.25" hidden="1" outlineLevel="1">
      <c r="A113" s="18" t="s">
        <v>129</v>
      </c>
      <c r="B113" s="19" t="s">
        <v>130</v>
      </c>
      <c r="C113" s="20" t="s">
        <v>52</v>
      </c>
      <c r="D113" s="37" t="s">
        <v>57</v>
      </c>
      <c r="E113" s="38" t="s">
        <v>58</v>
      </c>
      <c r="F113" s="34">
        <v>179</v>
      </c>
      <c r="G113" s="35">
        <v>5757400</v>
      </c>
      <c r="H113" s="35">
        <v>1558900</v>
      </c>
      <c r="I113" s="35">
        <v>3658600</v>
      </c>
      <c r="J113" s="35">
        <v>539900</v>
      </c>
      <c r="K113" s="34">
        <v>69</v>
      </c>
      <c r="L113" s="35">
        <v>2616037.63</v>
      </c>
      <c r="M113" s="35">
        <v>564665.53</v>
      </c>
      <c r="N113" s="35">
        <v>1511472.1</v>
      </c>
      <c r="O113" s="35">
        <v>539900</v>
      </c>
    </row>
    <row r="114" spans="1:15" ht="81" hidden="1" outlineLevel="1">
      <c r="A114" s="18" t="s">
        <v>129</v>
      </c>
      <c r="B114" s="19" t="s">
        <v>130</v>
      </c>
      <c r="C114" s="20" t="s">
        <v>52</v>
      </c>
      <c r="D114" s="37" t="s">
        <v>61</v>
      </c>
      <c r="E114" s="38" t="s">
        <v>62</v>
      </c>
      <c r="F114" s="34">
        <v>200</v>
      </c>
      <c r="G114" s="35">
        <v>6470500</v>
      </c>
      <c r="H114" s="35">
        <v>143000</v>
      </c>
      <c r="I114" s="35">
        <v>6027600</v>
      </c>
      <c r="J114" s="35">
        <v>299900</v>
      </c>
      <c r="K114" s="34">
        <v>33</v>
      </c>
      <c r="L114" s="35">
        <v>1307989.38</v>
      </c>
      <c r="M114" s="35">
        <v>15698.19</v>
      </c>
      <c r="N114" s="35">
        <v>992391.1900000001</v>
      </c>
      <c r="O114" s="35">
        <v>299900</v>
      </c>
    </row>
    <row r="115" spans="1:15" ht="101.25" hidden="1" outlineLevel="1">
      <c r="A115" s="18" t="s">
        <v>129</v>
      </c>
      <c r="B115" s="19" t="s">
        <v>130</v>
      </c>
      <c r="C115" s="20" t="s">
        <v>52</v>
      </c>
      <c r="D115" s="62" t="s">
        <v>63</v>
      </c>
      <c r="E115" s="63" t="s">
        <v>131</v>
      </c>
      <c r="F115" s="34">
        <v>25</v>
      </c>
      <c r="G115" s="35">
        <v>1950700</v>
      </c>
      <c r="H115" s="35">
        <v>584100</v>
      </c>
      <c r="I115" s="35">
        <v>1291600</v>
      </c>
      <c r="J115" s="35">
        <v>75000</v>
      </c>
      <c r="K115" s="34">
        <v>3</v>
      </c>
      <c r="L115" s="35">
        <v>299375.67</v>
      </c>
      <c r="M115" s="35">
        <v>67251.15</v>
      </c>
      <c r="N115" s="35">
        <v>157124.52</v>
      </c>
      <c r="O115" s="35">
        <v>75000</v>
      </c>
    </row>
    <row r="116" spans="1:15" ht="81" hidden="1" outlineLevel="1">
      <c r="A116" s="18" t="s">
        <v>129</v>
      </c>
      <c r="B116" s="19" t="s">
        <v>130</v>
      </c>
      <c r="C116" s="20" t="s">
        <v>22</v>
      </c>
      <c r="D116" s="33" t="s">
        <v>23</v>
      </c>
      <c r="E116" s="30" t="s">
        <v>24</v>
      </c>
      <c r="F116" s="34">
        <v>113</v>
      </c>
      <c r="G116" s="35">
        <v>5290500</v>
      </c>
      <c r="H116" s="35">
        <v>1320100</v>
      </c>
      <c r="I116" s="35">
        <v>3507700</v>
      </c>
      <c r="J116" s="35">
        <v>462700</v>
      </c>
      <c r="K116" s="34">
        <v>174</v>
      </c>
      <c r="L116" s="35">
        <v>5819813.76</v>
      </c>
      <c r="M116" s="35">
        <v>1780578.54</v>
      </c>
      <c r="N116" s="35">
        <v>3576535.2199999997</v>
      </c>
      <c r="O116" s="35">
        <v>462700</v>
      </c>
    </row>
    <row r="117" spans="1:15" ht="121.5" hidden="1" outlineLevel="1">
      <c r="A117" s="18" t="s">
        <v>129</v>
      </c>
      <c r="B117" s="19" t="s">
        <v>130</v>
      </c>
      <c r="C117" s="20" t="s">
        <v>22</v>
      </c>
      <c r="D117" s="33" t="s">
        <v>69</v>
      </c>
      <c r="E117" s="30" t="s">
        <v>70</v>
      </c>
      <c r="F117" s="34">
        <v>378</v>
      </c>
      <c r="G117" s="35">
        <v>11340000</v>
      </c>
      <c r="H117" s="35">
        <v>1193400</v>
      </c>
      <c r="I117" s="35">
        <v>8964100</v>
      </c>
      <c r="J117" s="35">
        <v>1182500</v>
      </c>
      <c r="K117" s="34">
        <v>656</v>
      </c>
      <c r="L117" s="35">
        <v>20384523</v>
      </c>
      <c r="M117" s="35">
        <v>1167439</v>
      </c>
      <c r="N117" s="35">
        <v>18034584</v>
      </c>
      <c r="O117" s="35">
        <v>1182500</v>
      </c>
    </row>
    <row r="118" spans="1:15" ht="81" hidden="1" outlineLevel="1">
      <c r="A118" s="40" t="s">
        <v>129</v>
      </c>
      <c r="B118" s="19" t="s">
        <v>130</v>
      </c>
      <c r="C118" s="20" t="s">
        <v>22</v>
      </c>
      <c r="D118" s="33" t="s">
        <v>29</v>
      </c>
      <c r="E118" s="30" t="s">
        <v>30</v>
      </c>
      <c r="F118" s="34">
        <v>0</v>
      </c>
      <c r="G118" s="35">
        <v>0</v>
      </c>
      <c r="H118" s="35">
        <v>0</v>
      </c>
      <c r="I118" s="35">
        <v>0</v>
      </c>
      <c r="J118" s="35">
        <v>0</v>
      </c>
      <c r="K118" s="34">
        <v>0</v>
      </c>
      <c r="L118" s="35">
        <v>16430290.86</v>
      </c>
      <c r="M118" s="35">
        <v>2104415.58</v>
      </c>
      <c r="N118" s="35">
        <v>14325875.28</v>
      </c>
      <c r="O118" s="35">
        <v>0</v>
      </c>
    </row>
    <row r="119" spans="1:15" ht="60.75" hidden="1" outlineLevel="1">
      <c r="A119" s="18" t="s">
        <v>129</v>
      </c>
      <c r="B119" s="19" t="s">
        <v>130</v>
      </c>
      <c r="C119" s="20" t="s">
        <v>22</v>
      </c>
      <c r="D119" s="37" t="s">
        <v>120</v>
      </c>
      <c r="E119" s="47" t="s">
        <v>121</v>
      </c>
      <c r="F119" s="34">
        <v>100</v>
      </c>
      <c r="G119" s="35">
        <v>1738300</v>
      </c>
      <c r="H119" s="35">
        <v>451500</v>
      </c>
      <c r="I119" s="35">
        <v>1136800</v>
      </c>
      <c r="J119" s="35">
        <v>150000</v>
      </c>
      <c r="K119" s="34">
        <v>80</v>
      </c>
      <c r="L119" s="35">
        <v>1428763.12</v>
      </c>
      <c r="M119" s="35">
        <v>305227.2</v>
      </c>
      <c r="N119" s="35">
        <v>973535.92</v>
      </c>
      <c r="O119" s="35">
        <v>150000</v>
      </c>
    </row>
    <row r="120" spans="1:15" ht="81" hidden="1" outlineLevel="1">
      <c r="A120" s="59" t="s">
        <v>129</v>
      </c>
      <c r="B120" s="64" t="s">
        <v>130</v>
      </c>
      <c r="C120" s="20" t="s">
        <v>31</v>
      </c>
      <c r="D120" s="33" t="s">
        <v>32</v>
      </c>
      <c r="E120" s="30" t="s">
        <v>33</v>
      </c>
      <c r="F120" s="34">
        <v>774</v>
      </c>
      <c r="G120" s="35">
        <v>14466200</v>
      </c>
      <c r="H120" s="35">
        <v>3653000</v>
      </c>
      <c r="I120" s="35">
        <v>9643500</v>
      </c>
      <c r="J120" s="35">
        <v>1169700</v>
      </c>
      <c r="K120" s="34">
        <v>774</v>
      </c>
      <c r="L120" s="35">
        <v>15022801.219999999</v>
      </c>
      <c r="M120" s="35">
        <v>3393798.67</v>
      </c>
      <c r="N120" s="35">
        <v>10459302.549999999</v>
      </c>
      <c r="O120" s="35">
        <v>1169700</v>
      </c>
    </row>
    <row r="121" spans="1:15" ht="60.75" hidden="1" outlineLevel="1">
      <c r="A121" s="18" t="s">
        <v>129</v>
      </c>
      <c r="B121" s="19" t="s">
        <v>130</v>
      </c>
      <c r="C121" s="20" t="s">
        <v>31</v>
      </c>
      <c r="D121" s="33" t="s">
        <v>34</v>
      </c>
      <c r="E121" s="30" t="s">
        <v>35</v>
      </c>
      <c r="F121" s="34">
        <v>556</v>
      </c>
      <c r="G121" s="35">
        <v>41290700</v>
      </c>
      <c r="H121" s="35">
        <v>16337200</v>
      </c>
      <c r="I121" s="35">
        <v>22254200</v>
      </c>
      <c r="J121" s="35">
        <v>2699300</v>
      </c>
      <c r="K121" s="34">
        <v>604</v>
      </c>
      <c r="L121" s="35">
        <v>53647136.34</v>
      </c>
      <c r="M121" s="35">
        <v>21086749.38</v>
      </c>
      <c r="N121" s="35">
        <v>29834286.96</v>
      </c>
      <c r="O121" s="35">
        <v>2726100</v>
      </c>
    </row>
    <row r="122" spans="1:15" ht="60.75" hidden="1" outlineLevel="1">
      <c r="A122" s="18" t="s">
        <v>129</v>
      </c>
      <c r="B122" s="19" t="s">
        <v>130</v>
      </c>
      <c r="C122" s="20" t="s">
        <v>31</v>
      </c>
      <c r="D122" s="33" t="s">
        <v>36</v>
      </c>
      <c r="E122" s="30" t="s">
        <v>37</v>
      </c>
      <c r="F122" s="34">
        <v>56</v>
      </c>
      <c r="G122" s="35">
        <v>5872000</v>
      </c>
      <c r="H122" s="35">
        <v>3376700</v>
      </c>
      <c r="I122" s="35">
        <v>2225400</v>
      </c>
      <c r="J122" s="35">
        <v>269900</v>
      </c>
      <c r="K122" s="34">
        <v>52</v>
      </c>
      <c r="L122" s="35">
        <v>5541624.890000001</v>
      </c>
      <c r="M122" s="35">
        <v>3099785.97</v>
      </c>
      <c r="N122" s="35">
        <v>2171938.92</v>
      </c>
      <c r="O122" s="35">
        <v>269900</v>
      </c>
    </row>
    <row r="123" spans="1:15" ht="60.75" hidden="1" outlineLevel="1">
      <c r="A123" s="18" t="s">
        <v>129</v>
      </c>
      <c r="B123" s="19" t="s">
        <v>130</v>
      </c>
      <c r="C123" s="20" t="s">
        <v>74</v>
      </c>
      <c r="D123" s="33" t="s">
        <v>75</v>
      </c>
      <c r="E123" s="30" t="s">
        <v>76</v>
      </c>
      <c r="F123" s="34">
        <v>4</v>
      </c>
      <c r="G123" s="35">
        <v>1138200</v>
      </c>
      <c r="H123" s="35">
        <v>781100</v>
      </c>
      <c r="I123" s="35">
        <v>322000</v>
      </c>
      <c r="J123" s="35">
        <v>35100</v>
      </c>
      <c r="K123" s="34">
        <v>10</v>
      </c>
      <c r="L123" s="35">
        <v>2798882.27</v>
      </c>
      <c r="M123" s="35">
        <v>1941610.5</v>
      </c>
      <c r="N123" s="35">
        <v>822171.77</v>
      </c>
      <c r="O123" s="35">
        <v>35100</v>
      </c>
    </row>
    <row r="124" spans="1:15" ht="81" hidden="1" outlineLevel="1">
      <c r="A124" s="18" t="s">
        <v>129</v>
      </c>
      <c r="B124" s="19" t="s">
        <v>130</v>
      </c>
      <c r="C124" s="20" t="s">
        <v>74</v>
      </c>
      <c r="D124" s="37" t="s">
        <v>77</v>
      </c>
      <c r="E124" s="47" t="s">
        <v>78</v>
      </c>
      <c r="F124" s="34">
        <v>20</v>
      </c>
      <c r="G124" s="35">
        <v>8838400</v>
      </c>
      <c r="H124" s="35">
        <v>5789400</v>
      </c>
      <c r="I124" s="35">
        <v>2749100</v>
      </c>
      <c r="J124" s="35">
        <v>299900</v>
      </c>
      <c r="K124" s="34">
        <v>20</v>
      </c>
      <c r="L124" s="35">
        <v>8861525</v>
      </c>
      <c r="M124" s="35">
        <v>5747401</v>
      </c>
      <c r="N124" s="35">
        <v>2814224</v>
      </c>
      <c r="O124" s="35">
        <v>299900</v>
      </c>
    </row>
    <row r="125" spans="1:15" ht="81" hidden="1" outlineLevel="1">
      <c r="A125" s="18" t="s">
        <v>129</v>
      </c>
      <c r="B125" s="19" t="s">
        <v>130</v>
      </c>
      <c r="C125" s="20" t="s">
        <v>74</v>
      </c>
      <c r="D125" s="37" t="s">
        <v>79</v>
      </c>
      <c r="E125" s="47" t="s">
        <v>80</v>
      </c>
      <c r="F125" s="34">
        <v>29</v>
      </c>
      <c r="G125" s="35">
        <v>7632700</v>
      </c>
      <c r="H125" s="35">
        <v>4409400</v>
      </c>
      <c r="I125" s="35">
        <v>2906200</v>
      </c>
      <c r="J125" s="35">
        <v>317100</v>
      </c>
      <c r="K125" s="34">
        <v>91</v>
      </c>
      <c r="L125" s="35">
        <v>21564268.04</v>
      </c>
      <c r="M125" s="35">
        <v>13871518.919999998</v>
      </c>
      <c r="N125" s="35">
        <v>7375649.12</v>
      </c>
      <c r="O125" s="35">
        <v>317100</v>
      </c>
    </row>
    <row r="126" spans="1:15" ht="81" hidden="1" outlineLevel="1">
      <c r="A126" s="18" t="s">
        <v>129</v>
      </c>
      <c r="B126" s="19" t="s">
        <v>130</v>
      </c>
      <c r="C126" s="20" t="s">
        <v>74</v>
      </c>
      <c r="D126" s="37" t="s">
        <v>81</v>
      </c>
      <c r="E126" s="47" t="s">
        <v>82</v>
      </c>
      <c r="F126" s="34">
        <v>236</v>
      </c>
      <c r="G126" s="35">
        <v>20736500</v>
      </c>
      <c r="H126" s="35">
        <v>7124800</v>
      </c>
      <c r="I126" s="35">
        <v>12272800</v>
      </c>
      <c r="J126" s="35">
        <v>1338900</v>
      </c>
      <c r="K126" s="34">
        <v>138</v>
      </c>
      <c r="L126" s="35">
        <v>12901513.83</v>
      </c>
      <c r="M126" s="35">
        <v>4086028.83</v>
      </c>
      <c r="N126" s="35">
        <v>7476585</v>
      </c>
      <c r="O126" s="35">
        <v>1338900</v>
      </c>
    </row>
    <row r="127" spans="1:15" ht="81" hidden="1" outlineLevel="1">
      <c r="A127" s="18" t="s">
        <v>129</v>
      </c>
      <c r="B127" s="19" t="s">
        <v>130</v>
      </c>
      <c r="C127" s="20" t="s">
        <v>74</v>
      </c>
      <c r="D127" s="37" t="s">
        <v>83</v>
      </c>
      <c r="E127" s="47" t="s">
        <v>84</v>
      </c>
      <c r="F127" s="34">
        <v>150</v>
      </c>
      <c r="G127" s="35">
        <v>7012400</v>
      </c>
      <c r="H127" s="35">
        <v>2112100</v>
      </c>
      <c r="I127" s="35">
        <v>4418200</v>
      </c>
      <c r="J127" s="35">
        <v>482100</v>
      </c>
      <c r="K127" s="34">
        <v>300</v>
      </c>
      <c r="L127" s="35">
        <v>13615278.75</v>
      </c>
      <c r="M127" s="35">
        <v>4091424</v>
      </c>
      <c r="N127" s="35">
        <v>9041754.75</v>
      </c>
      <c r="O127" s="35">
        <v>482100</v>
      </c>
    </row>
    <row r="128" spans="1:15" ht="81" hidden="1" outlineLevel="1">
      <c r="A128" s="18" t="s">
        <v>129</v>
      </c>
      <c r="B128" s="19" t="s">
        <v>130</v>
      </c>
      <c r="C128" s="20" t="s">
        <v>74</v>
      </c>
      <c r="D128" s="37" t="s">
        <v>85</v>
      </c>
      <c r="E128" s="47" t="s">
        <v>86</v>
      </c>
      <c r="F128" s="34">
        <v>5</v>
      </c>
      <c r="G128" s="35">
        <v>356900</v>
      </c>
      <c r="H128" s="35">
        <v>193500</v>
      </c>
      <c r="I128" s="35">
        <v>147300</v>
      </c>
      <c r="J128" s="35">
        <v>16100</v>
      </c>
      <c r="K128" s="34">
        <v>5</v>
      </c>
      <c r="L128" s="35">
        <v>358214.5</v>
      </c>
      <c r="M128" s="35">
        <v>191352.5</v>
      </c>
      <c r="N128" s="35">
        <v>150762</v>
      </c>
      <c r="O128" s="35">
        <v>16100</v>
      </c>
    </row>
    <row r="129" spans="1:15" ht="81" hidden="1" outlineLevel="1">
      <c r="A129" s="18" t="s">
        <v>129</v>
      </c>
      <c r="B129" s="19" t="s">
        <v>130</v>
      </c>
      <c r="C129" s="20" t="s">
        <v>74</v>
      </c>
      <c r="D129" s="37" t="s">
        <v>87</v>
      </c>
      <c r="E129" s="47" t="s">
        <v>88</v>
      </c>
      <c r="F129" s="34">
        <v>200</v>
      </c>
      <c r="G129" s="35">
        <v>27362800</v>
      </c>
      <c r="H129" s="35">
        <v>16473400</v>
      </c>
      <c r="I129" s="35">
        <v>9818300</v>
      </c>
      <c r="J129" s="35">
        <v>1071100</v>
      </c>
      <c r="K129" s="34">
        <v>50</v>
      </c>
      <c r="L129" s="35">
        <v>7664539</v>
      </c>
      <c r="M129" s="35">
        <v>4080845</v>
      </c>
      <c r="N129" s="35">
        <v>2512594</v>
      </c>
      <c r="O129" s="35">
        <v>1071100</v>
      </c>
    </row>
    <row r="130" spans="1:15" ht="81" hidden="1" outlineLevel="1">
      <c r="A130" s="18" t="s">
        <v>129</v>
      </c>
      <c r="B130" s="19" t="s">
        <v>130</v>
      </c>
      <c r="C130" s="20" t="s">
        <v>74</v>
      </c>
      <c r="D130" s="37" t="s">
        <v>89</v>
      </c>
      <c r="E130" s="47" t="s">
        <v>90</v>
      </c>
      <c r="F130" s="34">
        <v>5</v>
      </c>
      <c r="G130" s="35">
        <v>912000</v>
      </c>
      <c r="H130" s="35">
        <v>639700</v>
      </c>
      <c r="I130" s="35">
        <v>245500</v>
      </c>
      <c r="J130" s="35">
        <v>26800</v>
      </c>
      <c r="K130" s="34">
        <v>0</v>
      </c>
      <c r="L130" s="35">
        <v>0</v>
      </c>
      <c r="M130" s="35">
        <v>0</v>
      </c>
      <c r="N130" s="35">
        <v>0</v>
      </c>
      <c r="O130" s="35">
        <v>0</v>
      </c>
    </row>
    <row r="131" spans="1:15" ht="101.25" hidden="1" outlineLevel="1">
      <c r="A131" s="18" t="s">
        <v>129</v>
      </c>
      <c r="B131" s="19" t="s">
        <v>130</v>
      </c>
      <c r="C131" s="20" t="s">
        <v>74</v>
      </c>
      <c r="D131" s="37" t="s">
        <v>91</v>
      </c>
      <c r="E131" s="47" t="s">
        <v>92</v>
      </c>
      <c r="F131" s="34">
        <v>20</v>
      </c>
      <c r="G131" s="35">
        <v>3544400</v>
      </c>
      <c r="H131" s="35">
        <v>2237700</v>
      </c>
      <c r="I131" s="35">
        <v>1178200</v>
      </c>
      <c r="J131" s="35">
        <v>128500</v>
      </c>
      <c r="K131" s="34">
        <v>20</v>
      </c>
      <c r="L131" s="35">
        <v>3554261.4</v>
      </c>
      <c r="M131" s="35">
        <v>2219665.4</v>
      </c>
      <c r="N131" s="35">
        <v>1206096</v>
      </c>
      <c r="O131" s="35">
        <v>128500</v>
      </c>
    </row>
    <row r="132" spans="1:15" ht="36" customHeight="1" collapsed="1">
      <c r="A132" s="48" t="s">
        <v>129</v>
      </c>
      <c r="B132" s="84" t="s">
        <v>132</v>
      </c>
      <c r="C132" s="89"/>
      <c r="D132" s="89"/>
      <c r="E132" s="90"/>
      <c r="F132" s="28">
        <f aca="true" t="shared" si="9" ref="F132:O132">SUM(F113:F131)</f>
        <v>3050</v>
      </c>
      <c r="G132" s="29">
        <f t="shared" si="9"/>
        <v>171710600</v>
      </c>
      <c r="H132" s="29">
        <f t="shared" si="9"/>
        <v>68379000</v>
      </c>
      <c r="I132" s="29">
        <f t="shared" si="9"/>
        <v>92767100</v>
      </c>
      <c r="J132" s="29">
        <f t="shared" si="9"/>
        <v>10564500</v>
      </c>
      <c r="K132" s="28">
        <f t="shared" si="9"/>
        <v>3079</v>
      </c>
      <c r="L132" s="29">
        <f t="shared" si="9"/>
        <v>193816838.66</v>
      </c>
      <c r="M132" s="29">
        <f t="shared" si="9"/>
        <v>69815455.36</v>
      </c>
      <c r="N132" s="29">
        <f t="shared" si="9"/>
        <v>113436883.30000001</v>
      </c>
      <c r="O132" s="29">
        <f t="shared" si="9"/>
        <v>10564500</v>
      </c>
    </row>
    <row r="133" spans="1:15" ht="101.25" hidden="1" outlineLevel="1">
      <c r="A133" s="18" t="s">
        <v>133</v>
      </c>
      <c r="B133" s="19" t="s">
        <v>134</v>
      </c>
      <c r="C133" s="20" t="s">
        <v>52</v>
      </c>
      <c r="D133" s="37" t="s">
        <v>57</v>
      </c>
      <c r="E133" s="38" t="s">
        <v>58</v>
      </c>
      <c r="F133" s="34">
        <v>100</v>
      </c>
      <c r="G133" s="35">
        <v>3547000</v>
      </c>
      <c r="H133" s="35">
        <v>306100</v>
      </c>
      <c r="I133" s="35">
        <v>2685800</v>
      </c>
      <c r="J133" s="35">
        <v>555100</v>
      </c>
      <c r="K133" s="34">
        <v>245</v>
      </c>
      <c r="L133" s="35">
        <v>7643766.38</v>
      </c>
      <c r="M133" s="35">
        <v>243648.44000000003</v>
      </c>
      <c r="N133" s="35">
        <v>6845017.9399999995</v>
      </c>
      <c r="O133" s="35">
        <v>555100</v>
      </c>
    </row>
    <row r="134" spans="1:15" ht="81" hidden="1" outlineLevel="1">
      <c r="A134" s="18" t="s">
        <v>133</v>
      </c>
      <c r="B134" s="19" t="s">
        <v>134</v>
      </c>
      <c r="C134" s="20" t="s">
        <v>52</v>
      </c>
      <c r="D134" s="62" t="s">
        <v>61</v>
      </c>
      <c r="E134" s="38" t="s">
        <v>62</v>
      </c>
      <c r="F134" s="34">
        <v>0</v>
      </c>
      <c r="G134" s="35">
        <v>0</v>
      </c>
      <c r="H134" s="35">
        <v>0</v>
      </c>
      <c r="I134" s="35">
        <v>0</v>
      </c>
      <c r="J134" s="35">
        <v>0</v>
      </c>
      <c r="K134" s="34">
        <v>0</v>
      </c>
      <c r="L134" s="35">
        <v>1207692.02</v>
      </c>
      <c r="M134" s="35">
        <v>0</v>
      </c>
      <c r="N134" s="35">
        <v>1207692.02</v>
      </c>
      <c r="O134" s="35">
        <v>0</v>
      </c>
    </row>
    <row r="135" spans="1:15" ht="101.25" hidden="1" outlineLevel="1">
      <c r="A135" s="18" t="s">
        <v>133</v>
      </c>
      <c r="B135" s="19" t="s">
        <v>134</v>
      </c>
      <c r="C135" s="20" t="s">
        <v>52</v>
      </c>
      <c r="D135" s="62" t="s">
        <v>63</v>
      </c>
      <c r="E135" s="63" t="s">
        <v>131</v>
      </c>
      <c r="F135" s="34">
        <v>100</v>
      </c>
      <c r="G135" s="35">
        <v>8114600</v>
      </c>
      <c r="H135" s="35">
        <v>2064500</v>
      </c>
      <c r="I135" s="35">
        <v>5495000</v>
      </c>
      <c r="J135" s="35">
        <v>555100</v>
      </c>
      <c r="K135" s="34">
        <v>100</v>
      </c>
      <c r="L135" s="35">
        <v>8007973</v>
      </c>
      <c r="M135" s="35">
        <v>1915029</v>
      </c>
      <c r="N135" s="35">
        <v>5537844</v>
      </c>
      <c r="O135" s="35">
        <v>555100</v>
      </c>
    </row>
    <row r="136" spans="1:15" ht="81" hidden="1" outlineLevel="1">
      <c r="A136" s="59" t="s">
        <v>133</v>
      </c>
      <c r="B136" s="64" t="s">
        <v>134</v>
      </c>
      <c r="C136" s="20" t="s">
        <v>22</v>
      </c>
      <c r="D136" s="33" t="s">
        <v>65</v>
      </c>
      <c r="E136" s="30" t="s">
        <v>66</v>
      </c>
      <c r="F136" s="34">
        <v>52</v>
      </c>
      <c r="G136" s="35">
        <v>2708200</v>
      </c>
      <c r="H136" s="35">
        <v>219200</v>
      </c>
      <c r="I136" s="35">
        <v>2117900</v>
      </c>
      <c r="J136" s="35">
        <v>371100</v>
      </c>
      <c r="K136" s="34">
        <v>100</v>
      </c>
      <c r="L136" s="35">
        <v>5157900.1</v>
      </c>
      <c r="M136" s="35">
        <v>160359.53999999998</v>
      </c>
      <c r="N136" s="35">
        <v>4626440.56</v>
      </c>
      <c r="O136" s="35">
        <v>371100</v>
      </c>
    </row>
    <row r="137" spans="1:15" ht="121.5" hidden="1" outlineLevel="1">
      <c r="A137" s="59" t="s">
        <v>133</v>
      </c>
      <c r="B137" s="64" t="s">
        <v>134</v>
      </c>
      <c r="C137" s="20" t="s">
        <v>22</v>
      </c>
      <c r="D137" s="62" t="s">
        <v>69</v>
      </c>
      <c r="E137" s="38" t="s">
        <v>70</v>
      </c>
      <c r="F137" s="34">
        <v>0</v>
      </c>
      <c r="G137" s="35">
        <v>0</v>
      </c>
      <c r="H137" s="35">
        <v>0</v>
      </c>
      <c r="I137" s="35">
        <v>0</v>
      </c>
      <c r="J137" s="35">
        <v>0</v>
      </c>
      <c r="K137" s="34">
        <v>0</v>
      </c>
      <c r="L137" s="35">
        <v>1657237.879999999</v>
      </c>
      <c r="M137" s="35">
        <v>0</v>
      </c>
      <c r="N137" s="35">
        <v>1657237.879999999</v>
      </c>
      <c r="O137" s="35">
        <v>0</v>
      </c>
    </row>
    <row r="138" spans="1:15" ht="81" hidden="1" outlineLevel="1">
      <c r="A138" s="59" t="s">
        <v>133</v>
      </c>
      <c r="B138" s="64" t="s">
        <v>134</v>
      </c>
      <c r="C138" s="20" t="s">
        <v>31</v>
      </c>
      <c r="D138" s="62" t="s">
        <v>135</v>
      </c>
      <c r="E138" s="38" t="s">
        <v>136</v>
      </c>
      <c r="F138" s="34">
        <v>0</v>
      </c>
      <c r="G138" s="35">
        <v>0</v>
      </c>
      <c r="H138" s="35">
        <v>0</v>
      </c>
      <c r="I138" s="35">
        <v>0</v>
      </c>
      <c r="J138" s="35">
        <v>0</v>
      </c>
      <c r="K138" s="34">
        <v>0</v>
      </c>
      <c r="L138" s="35">
        <v>198052.4</v>
      </c>
      <c r="M138" s="35">
        <v>0</v>
      </c>
      <c r="N138" s="35">
        <v>198052.4</v>
      </c>
      <c r="O138" s="35">
        <v>0</v>
      </c>
    </row>
    <row r="139" spans="1:15" ht="81" hidden="1" outlineLevel="1">
      <c r="A139" s="18" t="s">
        <v>133</v>
      </c>
      <c r="B139" s="19" t="s">
        <v>134</v>
      </c>
      <c r="C139" s="20" t="s">
        <v>31</v>
      </c>
      <c r="D139" s="33" t="s">
        <v>137</v>
      </c>
      <c r="E139" s="30" t="s">
        <v>138</v>
      </c>
      <c r="F139" s="34">
        <v>394</v>
      </c>
      <c r="G139" s="35">
        <v>52892000</v>
      </c>
      <c r="H139" s="35">
        <v>28235400</v>
      </c>
      <c r="I139" s="35">
        <v>21034700</v>
      </c>
      <c r="J139" s="35">
        <v>3621900</v>
      </c>
      <c r="K139" s="34">
        <v>421</v>
      </c>
      <c r="L139" s="35">
        <v>52928372.43</v>
      </c>
      <c r="M139" s="35">
        <v>26774083.35</v>
      </c>
      <c r="N139" s="35">
        <v>22532389.08</v>
      </c>
      <c r="O139" s="35">
        <v>3621900</v>
      </c>
    </row>
    <row r="140" spans="1:15" ht="81" hidden="1" outlineLevel="1">
      <c r="A140" s="18" t="s">
        <v>133</v>
      </c>
      <c r="B140" s="19" t="s">
        <v>134</v>
      </c>
      <c r="C140" s="20" t="s">
        <v>31</v>
      </c>
      <c r="D140" s="33" t="s">
        <v>139</v>
      </c>
      <c r="E140" s="30" t="s">
        <v>140</v>
      </c>
      <c r="F140" s="34">
        <v>31</v>
      </c>
      <c r="G140" s="35">
        <v>1318800</v>
      </c>
      <c r="H140" s="35">
        <v>411900</v>
      </c>
      <c r="I140" s="35">
        <v>773700</v>
      </c>
      <c r="J140" s="35">
        <v>133200</v>
      </c>
      <c r="K140" s="34">
        <v>56</v>
      </c>
      <c r="L140" s="35">
        <v>6311610.0200000005</v>
      </c>
      <c r="M140" s="35">
        <v>3392435.79</v>
      </c>
      <c r="N140" s="35">
        <v>2785974.2300000004</v>
      </c>
      <c r="O140" s="35">
        <v>133200</v>
      </c>
    </row>
    <row r="141" spans="1:15" ht="81" hidden="1" outlineLevel="1">
      <c r="A141" s="18" t="s">
        <v>133</v>
      </c>
      <c r="B141" s="19" t="s">
        <v>134</v>
      </c>
      <c r="C141" s="20" t="s">
        <v>74</v>
      </c>
      <c r="D141" s="33" t="s">
        <v>75</v>
      </c>
      <c r="E141" s="30" t="s">
        <v>76</v>
      </c>
      <c r="F141" s="34">
        <v>1</v>
      </c>
      <c r="G141" s="35">
        <v>505700</v>
      </c>
      <c r="H141" s="35">
        <v>124500</v>
      </c>
      <c r="I141" s="35">
        <v>348700</v>
      </c>
      <c r="J141" s="35">
        <v>32500</v>
      </c>
      <c r="K141" s="34">
        <v>8</v>
      </c>
      <c r="L141" s="35">
        <v>2498676.0299999993</v>
      </c>
      <c r="M141" s="35">
        <v>519750.42999999993</v>
      </c>
      <c r="N141" s="35">
        <v>1946425.5999999996</v>
      </c>
      <c r="O141" s="35">
        <v>32500</v>
      </c>
    </row>
    <row r="142" spans="1:15" ht="81" hidden="1" outlineLevel="1">
      <c r="A142" s="18" t="s">
        <v>133</v>
      </c>
      <c r="B142" s="19" t="s">
        <v>134</v>
      </c>
      <c r="C142" s="20" t="s">
        <v>74</v>
      </c>
      <c r="D142" s="37" t="s">
        <v>77</v>
      </c>
      <c r="E142" s="47" t="s">
        <v>78</v>
      </c>
      <c r="F142" s="34">
        <v>12</v>
      </c>
      <c r="G142" s="35">
        <v>5697800</v>
      </c>
      <c r="H142" s="35">
        <v>1793000</v>
      </c>
      <c r="I142" s="35">
        <v>3571800</v>
      </c>
      <c r="J142" s="35">
        <v>333000</v>
      </c>
      <c r="K142" s="34">
        <v>12</v>
      </c>
      <c r="L142" s="35">
        <v>5808167.4</v>
      </c>
      <c r="M142" s="35">
        <v>513111</v>
      </c>
      <c r="N142" s="35">
        <v>4962056.4</v>
      </c>
      <c r="O142" s="35">
        <v>333000</v>
      </c>
    </row>
    <row r="143" spans="1:15" ht="81" hidden="1" outlineLevel="1">
      <c r="A143" s="18" t="s">
        <v>133</v>
      </c>
      <c r="B143" s="19" t="s">
        <v>134</v>
      </c>
      <c r="C143" s="20" t="s">
        <v>74</v>
      </c>
      <c r="D143" s="37" t="s">
        <v>79</v>
      </c>
      <c r="E143" s="47" t="s">
        <v>80</v>
      </c>
      <c r="F143" s="34">
        <v>93</v>
      </c>
      <c r="G143" s="35">
        <v>24330700</v>
      </c>
      <c r="H143" s="35">
        <v>7303000</v>
      </c>
      <c r="I143" s="35">
        <v>15575400</v>
      </c>
      <c r="J143" s="35">
        <v>1452300</v>
      </c>
      <c r="K143" s="34">
        <v>93</v>
      </c>
      <c r="L143" s="35">
        <v>24480701.889999997</v>
      </c>
      <c r="M143" s="35">
        <v>3787860.2300000004</v>
      </c>
      <c r="N143" s="35">
        <v>19240541.659999996</v>
      </c>
      <c r="O143" s="35">
        <v>1452300</v>
      </c>
    </row>
    <row r="144" spans="1:15" ht="81" hidden="1" outlineLevel="1">
      <c r="A144" s="18" t="s">
        <v>133</v>
      </c>
      <c r="B144" s="19" t="s">
        <v>134</v>
      </c>
      <c r="C144" s="20" t="s">
        <v>74</v>
      </c>
      <c r="D144" s="37" t="s">
        <v>85</v>
      </c>
      <c r="E144" s="47" t="s">
        <v>86</v>
      </c>
      <c r="F144" s="34">
        <v>60</v>
      </c>
      <c r="G144" s="35">
        <v>4706200</v>
      </c>
      <c r="H144" s="35">
        <v>522500</v>
      </c>
      <c r="I144" s="35">
        <v>3826900</v>
      </c>
      <c r="J144" s="35">
        <v>356800</v>
      </c>
      <c r="K144" s="34">
        <v>20</v>
      </c>
      <c r="L144" s="35">
        <v>2119870.55</v>
      </c>
      <c r="M144" s="35">
        <v>8708.35</v>
      </c>
      <c r="N144" s="35">
        <v>1754362.1999999997</v>
      </c>
      <c r="O144" s="35">
        <v>356800</v>
      </c>
    </row>
    <row r="145" spans="1:15" ht="81" hidden="1" outlineLevel="1">
      <c r="A145" s="18" t="s">
        <v>133</v>
      </c>
      <c r="B145" s="19" t="s">
        <v>134</v>
      </c>
      <c r="C145" s="20" t="s">
        <v>74</v>
      </c>
      <c r="D145" s="37" t="s">
        <v>87</v>
      </c>
      <c r="E145" s="47" t="s">
        <v>88</v>
      </c>
      <c r="F145" s="34">
        <v>80</v>
      </c>
      <c r="G145" s="35">
        <v>11884800</v>
      </c>
      <c r="H145" s="35">
        <v>2587600</v>
      </c>
      <c r="I145" s="35">
        <v>8504200</v>
      </c>
      <c r="J145" s="35">
        <v>793000</v>
      </c>
      <c r="K145" s="34">
        <v>20</v>
      </c>
      <c r="L145" s="35">
        <v>3758315</v>
      </c>
      <c r="M145" s="35">
        <v>0</v>
      </c>
      <c r="N145" s="35">
        <v>2965315</v>
      </c>
      <c r="O145" s="35">
        <v>793000</v>
      </c>
    </row>
    <row r="146" spans="1:15" ht="81" hidden="1" outlineLevel="1">
      <c r="A146" s="18" t="s">
        <v>133</v>
      </c>
      <c r="B146" s="19" t="s">
        <v>134</v>
      </c>
      <c r="C146" s="20" t="s">
        <v>74</v>
      </c>
      <c r="D146" s="37" t="s">
        <v>89</v>
      </c>
      <c r="E146" s="47" t="s">
        <v>90</v>
      </c>
      <c r="F146" s="34">
        <v>10</v>
      </c>
      <c r="G146" s="35">
        <v>1941200</v>
      </c>
      <c r="H146" s="35">
        <v>779100</v>
      </c>
      <c r="I146" s="35">
        <v>1063000</v>
      </c>
      <c r="J146" s="35">
        <v>99100</v>
      </c>
      <c r="K146" s="34">
        <v>10</v>
      </c>
      <c r="L146" s="35">
        <v>1976434.7</v>
      </c>
      <c r="M146" s="35">
        <v>398190.19999999995</v>
      </c>
      <c r="N146" s="35">
        <v>1479144.5</v>
      </c>
      <c r="O146" s="35">
        <v>99100</v>
      </c>
    </row>
    <row r="147" spans="1:15" ht="101.25" hidden="1" outlineLevel="1">
      <c r="A147" s="18" t="s">
        <v>133</v>
      </c>
      <c r="B147" s="19" t="s">
        <v>134</v>
      </c>
      <c r="C147" s="20" t="s">
        <v>74</v>
      </c>
      <c r="D147" s="37" t="s">
        <v>91</v>
      </c>
      <c r="E147" s="47" t="s">
        <v>92</v>
      </c>
      <c r="F147" s="34">
        <v>45</v>
      </c>
      <c r="G147" s="35">
        <v>8609300</v>
      </c>
      <c r="H147" s="35">
        <v>2333700</v>
      </c>
      <c r="I147" s="35">
        <v>5740300</v>
      </c>
      <c r="J147" s="35">
        <v>535300</v>
      </c>
      <c r="K147" s="34">
        <v>45</v>
      </c>
      <c r="L147" s="35">
        <v>8795217.85</v>
      </c>
      <c r="M147" s="35">
        <v>276753.1500000004</v>
      </c>
      <c r="N147" s="35">
        <v>7983164.699999999</v>
      </c>
      <c r="O147" s="35">
        <v>535300</v>
      </c>
    </row>
    <row r="148" spans="1:15" ht="54.75" customHeight="1" collapsed="1">
      <c r="A148" s="48" t="s">
        <v>133</v>
      </c>
      <c r="B148" s="84" t="s">
        <v>141</v>
      </c>
      <c r="C148" s="84"/>
      <c r="D148" s="84"/>
      <c r="E148" s="84"/>
      <c r="F148" s="28">
        <f aca="true" t="shared" si="10" ref="F148:O148">SUM(F133:F147)</f>
        <v>978</v>
      </c>
      <c r="G148" s="29">
        <f t="shared" si="10"/>
        <v>126256300</v>
      </c>
      <c r="H148" s="29">
        <f t="shared" si="10"/>
        <v>46680500</v>
      </c>
      <c r="I148" s="29">
        <f t="shared" si="10"/>
        <v>70737400</v>
      </c>
      <c r="J148" s="29">
        <f t="shared" si="10"/>
        <v>8838400</v>
      </c>
      <c r="K148" s="28">
        <f t="shared" si="10"/>
        <v>1130</v>
      </c>
      <c r="L148" s="29">
        <f t="shared" si="10"/>
        <v>132549987.64999999</v>
      </c>
      <c r="M148" s="29">
        <f t="shared" si="10"/>
        <v>37989929.480000004</v>
      </c>
      <c r="N148" s="29">
        <f t="shared" si="10"/>
        <v>85721658.17</v>
      </c>
      <c r="O148" s="29">
        <f t="shared" si="10"/>
        <v>8838400</v>
      </c>
    </row>
    <row r="149" spans="1:15" ht="60.75" hidden="1" outlineLevel="1">
      <c r="A149" s="18" t="s">
        <v>142</v>
      </c>
      <c r="B149" s="19" t="s">
        <v>143</v>
      </c>
      <c r="C149" s="36" t="s">
        <v>38</v>
      </c>
      <c r="D149" s="37" t="s">
        <v>39</v>
      </c>
      <c r="E149" s="38" t="s">
        <v>40</v>
      </c>
      <c r="F149" s="34">
        <v>119</v>
      </c>
      <c r="G149" s="35">
        <v>9419500</v>
      </c>
      <c r="H149" s="35">
        <v>6132000</v>
      </c>
      <c r="I149" s="35">
        <v>2971800</v>
      </c>
      <c r="J149" s="35">
        <v>315700</v>
      </c>
      <c r="K149" s="34">
        <v>103</v>
      </c>
      <c r="L149" s="35">
        <v>11107780.5</v>
      </c>
      <c r="M149" s="35">
        <v>7202502.52</v>
      </c>
      <c r="N149" s="35">
        <v>3589577.98</v>
      </c>
      <c r="O149" s="35">
        <v>315700</v>
      </c>
    </row>
    <row r="150" spans="1:15" ht="40.5" hidden="1" outlineLevel="1">
      <c r="A150" s="18" t="s">
        <v>142</v>
      </c>
      <c r="B150" s="19" t="s">
        <v>143</v>
      </c>
      <c r="C150" s="36" t="s">
        <v>38</v>
      </c>
      <c r="D150" s="37" t="s">
        <v>41</v>
      </c>
      <c r="E150" s="38" t="s">
        <v>42</v>
      </c>
      <c r="F150" s="34">
        <v>113</v>
      </c>
      <c r="G150" s="35">
        <v>4431200</v>
      </c>
      <c r="H150" s="35">
        <v>2325700</v>
      </c>
      <c r="I150" s="35">
        <v>1897400</v>
      </c>
      <c r="J150" s="35">
        <v>208100</v>
      </c>
      <c r="K150" s="34">
        <v>113</v>
      </c>
      <c r="L150" s="35">
        <v>5607408.529999999</v>
      </c>
      <c r="M150" s="35">
        <v>3109695.65</v>
      </c>
      <c r="N150" s="35">
        <v>2289612.88</v>
      </c>
      <c r="O150" s="35">
        <v>208100</v>
      </c>
    </row>
    <row r="151" spans="1:15" ht="81" hidden="1" outlineLevel="1">
      <c r="A151" s="18" t="s">
        <v>142</v>
      </c>
      <c r="B151" s="19" t="s">
        <v>143</v>
      </c>
      <c r="C151" s="36" t="s">
        <v>38</v>
      </c>
      <c r="D151" s="37" t="s">
        <v>43</v>
      </c>
      <c r="E151" s="38" t="s">
        <v>44</v>
      </c>
      <c r="F151" s="34">
        <v>50</v>
      </c>
      <c r="G151" s="35">
        <v>3867500</v>
      </c>
      <c r="H151" s="35">
        <v>2601600</v>
      </c>
      <c r="I151" s="35">
        <v>1143000</v>
      </c>
      <c r="J151" s="35">
        <v>122900</v>
      </c>
      <c r="K151" s="34">
        <v>11</v>
      </c>
      <c r="L151" s="35">
        <v>948528.0299999999</v>
      </c>
      <c r="M151" s="35">
        <v>563402.2899999999</v>
      </c>
      <c r="N151" s="35">
        <v>262225.74</v>
      </c>
      <c r="O151" s="35">
        <v>122900</v>
      </c>
    </row>
    <row r="152" spans="1:15" ht="60.75" hidden="1" outlineLevel="1">
      <c r="A152" s="18" t="s">
        <v>142</v>
      </c>
      <c r="B152" s="19" t="s">
        <v>143</v>
      </c>
      <c r="C152" s="36" t="s">
        <v>38</v>
      </c>
      <c r="D152" s="37" t="s">
        <v>45</v>
      </c>
      <c r="E152" s="38" t="s">
        <v>46</v>
      </c>
      <c r="F152" s="34">
        <v>40</v>
      </c>
      <c r="G152" s="35">
        <v>2593300</v>
      </c>
      <c r="H152" s="35">
        <v>1725200</v>
      </c>
      <c r="I152" s="35">
        <v>783800</v>
      </c>
      <c r="J152" s="35">
        <v>84300</v>
      </c>
      <c r="K152" s="34">
        <v>40</v>
      </c>
      <c r="L152" s="35">
        <v>2598746.8</v>
      </c>
      <c r="M152" s="35">
        <v>1697255.2</v>
      </c>
      <c r="N152" s="35">
        <v>817191.6000000001</v>
      </c>
      <c r="O152" s="35">
        <v>84300</v>
      </c>
    </row>
    <row r="153" spans="1:15" ht="81" hidden="1" outlineLevel="1">
      <c r="A153" s="18" t="s">
        <v>142</v>
      </c>
      <c r="B153" s="19" t="s">
        <v>143</v>
      </c>
      <c r="C153" s="36" t="s">
        <v>38</v>
      </c>
      <c r="D153" s="37" t="s">
        <v>47</v>
      </c>
      <c r="E153" s="38" t="s">
        <v>48</v>
      </c>
      <c r="F153" s="34">
        <v>28</v>
      </c>
      <c r="G153" s="35">
        <v>4990200</v>
      </c>
      <c r="H153" s="35">
        <v>3926800</v>
      </c>
      <c r="I153" s="35">
        <v>960100</v>
      </c>
      <c r="J153" s="35">
        <v>103300</v>
      </c>
      <c r="K153" s="34">
        <v>13</v>
      </c>
      <c r="L153" s="35">
        <v>2374969.9499999997</v>
      </c>
      <c r="M153" s="35">
        <v>1809751.2199999997</v>
      </c>
      <c r="N153" s="35">
        <v>461918.73</v>
      </c>
      <c r="O153" s="35">
        <v>103300</v>
      </c>
    </row>
    <row r="154" spans="1:15" ht="36" customHeight="1" collapsed="1">
      <c r="A154" s="48" t="s">
        <v>142</v>
      </c>
      <c r="B154" s="84" t="s">
        <v>144</v>
      </c>
      <c r="C154" s="84"/>
      <c r="D154" s="84"/>
      <c r="E154" s="84"/>
      <c r="F154" s="28">
        <f aca="true" t="shared" si="11" ref="F154:O154">SUM(F149:F153)</f>
        <v>350</v>
      </c>
      <c r="G154" s="29">
        <f t="shared" si="11"/>
        <v>25301700</v>
      </c>
      <c r="H154" s="29">
        <f t="shared" si="11"/>
        <v>16711300</v>
      </c>
      <c r="I154" s="29">
        <f t="shared" si="11"/>
        <v>7756100</v>
      </c>
      <c r="J154" s="29">
        <f t="shared" si="11"/>
        <v>834300</v>
      </c>
      <c r="K154" s="28">
        <f t="shared" si="11"/>
        <v>280</v>
      </c>
      <c r="L154" s="29">
        <f t="shared" si="11"/>
        <v>22637433.81</v>
      </c>
      <c r="M154" s="29">
        <f t="shared" si="11"/>
        <v>14382606.879999999</v>
      </c>
      <c r="N154" s="29">
        <f t="shared" si="11"/>
        <v>7420526.93</v>
      </c>
      <c r="O154" s="29">
        <f t="shared" si="11"/>
        <v>834300</v>
      </c>
    </row>
    <row r="155" spans="1:15" ht="60.75" hidden="1" outlineLevel="1">
      <c r="A155" s="18" t="s">
        <v>145</v>
      </c>
      <c r="B155" s="19" t="s">
        <v>146</v>
      </c>
      <c r="C155" s="60" t="s">
        <v>14</v>
      </c>
      <c r="D155" s="33" t="s">
        <v>147</v>
      </c>
      <c r="E155" s="30" t="s">
        <v>148</v>
      </c>
      <c r="F155" s="34">
        <v>14</v>
      </c>
      <c r="G155" s="35">
        <v>273900</v>
      </c>
      <c r="H155" s="35">
        <v>58500</v>
      </c>
      <c r="I155" s="35">
        <v>209000</v>
      </c>
      <c r="J155" s="35">
        <v>6400</v>
      </c>
      <c r="K155" s="34">
        <v>52</v>
      </c>
      <c r="L155" s="35">
        <v>1043240.5</v>
      </c>
      <c r="M155" s="35">
        <v>319923.3</v>
      </c>
      <c r="N155" s="35">
        <v>716917.2</v>
      </c>
      <c r="O155" s="35">
        <v>6400</v>
      </c>
    </row>
    <row r="156" spans="1:15" ht="60.75" hidden="1" outlineLevel="1">
      <c r="A156" s="18" t="s">
        <v>145</v>
      </c>
      <c r="B156" s="19" t="s">
        <v>146</v>
      </c>
      <c r="C156" s="60" t="s">
        <v>14</v>
      </c>
      <c r="D156" s="33" t="s">
        <v>15</v>
      </c>
      <c r="E156" s="30" t="s">
        <v>16</v>
      </c>
      <c r="F156" s="34">
        <v>35</v>
      </c>
      <c r="G156" s="35">
        <v>1239400</v>
      </c>
      <c r="H156" s="35">
        <v>316200</v>
      </c>
      <c r="I156" s="35">
        <v>895600</v>
      </c>
      <c r="J156" s="35">
        <v>27600</v>
      </c>
      <c r="K156" s="34">
        <v>49</v>
      </c>
      <c r="L156" s="35">
        <v>1530651.48</v>
      </c>
      <c r="M156" s="35">
        <v>715613.64</v>
      </c>
      <c r="N156" s="35">
        <v>787437.84</v>
      </c>
      <c r="O156" s="35">
        <v>27600</v>
      </c>
    </row>
    <row r="157" spans="1:15" ht="53.25" customHeight="1" hidden="1" outlineLevel="1">
      <c r="A157" s="18" t="s">
        <v>145</v>
      </c>
      <c r="B157" s="19" t="s">
        <v>146</v>
      </c>
      <c r="C157" s="60" t="s">
        <v>14</v>
      </c>
      <c r="D157" s="33" t="s">
        <v>17</v>
      </c>
      <c r="E157" s="30" t="s">
        <v>18</v>
      </c>
      <c r="F157" s="34">
        <v>30</v>
      </c>
      <c r="G157" s="35">
        <v>1485000</v>
      </c>
      <c r="H157" s="35">
        <v>495900</v>
      </c>
      <c r="I157" s="35">
        <v>959500</v>
      </c>
      <c r="J157" s="35">
        <v>29600</v>
      </c>
      <c r="K157" s="34">
        <v>30</v>
      </c>
      <c r="L157" s="35">
        <v>1337121.8</v>
      </c>
      <c r="M157" s="35">
        <v>704890.8</v>
      </c>
      <c r="N157" s="35">
        <v>602631</v>
      </c>
      <c r="O157" s="35">
        <v>29600</v>
      </c>
    </row>
    <row r="158" spans="1:15" ht="44.25" customHeight="1" collapsed="1">
      <c r="A158" s="48" t="s">
        <v>145</v>
      </c>
      <c r="B158" s="84" t="s">
        <v>149</v>
      </c>
      <c r="C158" s="84"/>
      <c r="D158" s="84"/>
      <c r="E158" s="84"/>
      <c r="F158" s="28">
        <f aca="true" t="shared" si="12" ref="F158:O158">SUM(F155:F157)</f>
        <v>79</v>
      </c>
      <c r="G158" s="29">
        <f t="shared" si="12"/>
        <v>2998300</v>
      </c>
      <c r="H158" s="29">
        <f t="shared" si="12"/>
        <v>870600</v>
      </c>
      <c r="I158" s="29">
        <f t="shared" si="12"/>
        <v>2064100</v>
      </c>
      <c r="J158" s="29">
        <f t="shared" si="12"/>
        <v>63600</v>
      </c>
      <c r="K158" s="28">
        <f t="shared" si="12"/>
        <v>131</v>
      </c>
      <c r="L158" s="29">
        <f t="shared" si="12"/>
        <v>3911013.7800000003</v>
      </c>
      <c r="M158" s="29">
        <f t="shared" si="12"/>
        <v>1740427.74</v>
      </c>
      <c r="N158" s="29">
        <f t="shared" si="12"/>
        <v>2106986.04</v>
      </c>
      <c r="O158" s="29">
        <f t="shared" si="12"/>
        <v>63600</v>
      </c>
    </row>
    <row r="159" spans="1:15" ht="101.25" hidden="1" outlineLevel="1">
      <c r="A159" s="18" t="s">
        <v>150</v>
      </c>
      <c r="B159" s="19" t="s">
        <v>151</v>
      </c>
      <c r="C159" s="20" t="s">
        <v>52</v>
      </c>
      <c r="D159" s="37" t="s">
        <v>57</v>
      </c>
      <c r="E159" s="38" t="s">
        <v>58</v>
      </c>
      <c r="F159" s="34">
        <v>695</v>
      </c>
      <c r="G159" s="35">
        <v>21127700</v>
      </c>
      <c r="H159" s="35">
        <v>5360700</v>
      </c>
      <c r="I159" s="35">
        <v>15291000</v>
      </c>
      <c r="J159" s="35">
        <v>476000</v>
      </c>
      <c r="K159" s="34">
        <v>220</v>
      </c>
      <c r="L159" s="35">
        <v>7044587.680000001</v>
      </c>
      <c r="M159" s="35">
        <v>1530607.04</v>
      </c>
      <c r="N159" s="35">
        <v>5037980.640000001</v>
      </c>
      <c r="O159" s="35">
        <v>476000</v>
      </c>
    </row>
    <row r="160" spans="1:15" ht="81" hidden="1" outlineLevel="1">
      <c r="A160" s="18" t="s">
        <v>150</v>
      </c>
      <c r="B160" s="19" t="s">
        <v>151</v>
      </c>
      <c r="C160" s="20" t="s">
        <v>52</v>
      </c>
      <c r="D160" s="37" t="s">
        <v>59</v>
      </c>
      <c r="E160" s="38" t="s">
        <v>60</v>
      </c>
      <c r="F160" s="34">
        <v>15</v>
      </c>
      <c r="G160" s="35">
        <v>484800</v>
      </c>
      <c r="H160" s="35">
        <v>61100</v>
      </c>
      <c r="I160" s="35">
        <v>414900</v>
      </c>
      <c r="J160" s="35">
        <v>8800</v>
      </c>
      <c r="K160" s="34">
        <v>5</v>
      </c>
      <c r="L160" s="35">
        <v>168040.4</v>
      </c>
      <c r="M160" s="35">
        <v>15354.400000000001</v>
      </c>
      <c r="N160" s="35">
        <v>143886</v>
      </c>
      <c r="O160" s="35">
        <v>8800</v>
      </c>
    </row>
    <row r="161" spans="1:15" ht="81" hidden="1" outlineLevel="1">
      <c r="A161" s="18" t="s">
        <v>150</v>
      </c>
      <c r="B161" s="19" t="s">
        <v>151</v>
      </c>
      <c r="C161" s="20" t="s">
        <v>52</v>
      </c>
      <c r="D161" s="37" t="s">
        <v>61</v>
      </c>
      <c r="E161" s="38" t="s">
        <v>62</v>
      </c>
      <c r="F161" s="34">
        <v>140</v>
      </c>
      <c r="G161" s="35">
        <v>4179500</v>
      </c>
      <c r="H161" s="35">
        <v>1872600</v>
      </c>
      <c r="I161" s="35">
        <v>2259000</v>
      </c>
      <c r="J161" s="35">
        <v>47900</v>
      </c>
      <c r="K161" s="34">
        <v>35</v>
      </c>
      <c r="L161" s="35">
        <v>1083193.7</v>
      </c>
      <c r="M161" s="35">
        <v>447759.2</v>
      </c>
      <c r="N161" s="35">
        <v>587534.5</v>
      </c>
      <c r="O161" s="35">
        <v>47900</v>
      </c>
    </row>
    <row r="162" spans="1:15" ht="40.5" customHeight="1" collapsed="1">
      <c r="A162" s="48" t="s">
        <v>150</v>
      </c>
      <c r="B162" s="91" t="s">
        <v>152</v>
      </c>
      <c r="C162" s="91"/>
      <c r="D162" s="91"/>
      <c r="E162" s="91"/>
      <c r="F162" s="28">
        <f aca="true" t="shared" si="13" ref="F162:O162">SUM(F159:F161)</f>
        <v>850</v>
      </c>
      <c r="G162" s="29">
        <f t="shared" si="13"/>
        <v>25792000</v>
      </c>
      <c r="H162" s="29">
        <f t="shared" si="13"/>
        <v>7294400</v>
      </c>
      <c r="I162" s="29">
        <f t="shared" si="13"/>
        <v>17964900</v>
      </c>
      <c r="J162" s="29">
        <f t="shared" si="13"/>
        <v>532700</v>
      </c>
      <c r="K162" s="28">
        <f t="shared" si="13"/>
        <v>260</v>
      </c>
      <c r="L162" s="29">
        <f t="shared" si="13"/>
        <v>8295821.780000001</v>
      </c>
      <c r="M162" s="29">
        <f t="shared" si="13"/>
        <v>1993720.64</v>
      </c>
      <c r="N162" s="29">
        <f t="shared" si="13"/>
        <v>5769401.140000001</v>
      </c>
      <c r="O162" s="29">
        <f t="shared" si="13"/>
        <v>532700</v>
      </c>
    </row>
    <row r="163" spans="1:15" ht="81" hidden="1" outlineLevel="1">
      <c r="A163" s="18" t="s">
        <v>153</v>
      </c>
      <c r="B163" s="19" t="s">
        <v>154</v>
      </c>
      <c r="C163" s="36" t="s">
        <v>96</v>
      </c>
      <c r="D163" s="33" t="s">
        <v>99</v>
      </c>
      <c r="E163" s="58" t="s">
        <v>100</v>
      </c>
      <c r="F163" s="34">
        <v>834</v>
      </c>
      <c r="G163" s="35">
        <v>26386900</v>
      </c>
      <c r="H163" s="35">
        <v>4971800</v>
      </c>
      <c r="I163" s="35">
        <v>19963600</v>
      </c>
      <c r="J163" s="35">
        <v>1451500</v>
      </c>
      <c r="K163" s="34">
        <v>800</v>
      </c>
      <c r="L163" s="35">
        <v>25745638.64</v>
      </c>
      <c r="M163" s="35">
        <v>2956333.24</v>
      </c>
      <c r="N163" s="35">
        <v>21337805.4</v>
      </c>
      <c r="O163" s="35">
        <v>1451500</v>
      </c>
    </row>
    <row r="164" spans="1:15" ht="121.5" hidden="1" outlineLevel="1">
      <c r="A164" s="18" t="s">
        <v>153</v>
      </c>
      <c r="B164" s="19" t="s">
        <v>154</v>
      </c>
      <c r="C164" s="36" t="s">
        <v>96</v>
      </c>
      <c r="D164" s="33" t="s">
        <v>101</v>
      </c>
      <c r="E164" s="58" t="s">
        <v>102</v>
      </c>
      <c r="F164" s="34">
        <v>530</v>
      </c>
      <c r="G164" s="35">
        <v>69542200</v>
      </c>
      <c r="H164" s="35">
        <v>35519400</v>
      </c>
      <c r="I164" s="35">
        <v>31716800</v>
      </c>
      <c r="J164" s="35">
        <v>2306000</v>
      </c>
      <c r="K164" s="34">
        <v>530</v>
      </c>
      <c r="L164" s="35">
        <v>69835714.78999999</v>
      </c>
      <c r="M164" s="35">
        <v>32709141.29</v>
      </c>
      <c r="N164" s="35">
        <v>34820573.5</v>
      </c>
      <c r="O164" s="35">
        <v>2306000</v>
      </c>
    </row>
    <row r="165" spans="1:15" ht="81" hidden="1" outlineLevel="1">
      <c r="A165" s="18" t="s">
        <v>153</v>
      </c>
      <c r="B165" s="19" t="s">
        <v>154</v>
      </c>
      <c r="C165" s="36" t="s">
        <v>96</v>
      </c>
      <c r="D165" s="33" t="s">
        <v>105</v>
      </c>
      <c r="E165" s="58" t="s">
        <v>106</v>
      </c>
      <c r="F165" s="34">
        <v>2043</v>
      </c>
      <c r="G165" s="35">
        <v>109812400</v>
      </c>
      <c r="H165" s="35">
        <v>56403100</v>
      </c>
      <c r="I165" s="35">
        <v>49789400</v>
      </c>
      <c r="J165" s="35">
        <v>3619900</v>
      </c>
      <c r="K165" s="34">
        <v>2173</v>
      </c>
      <c r="L165" s="35">
        <v>118504327.83</v>
      </c>
      <c r="M165" s="35">
        <v>54445509.61</v>
      </c>
      <c r="N165" s="35">
        <v>60438918.22</v>
      </c>
      <c r="O165" s="35">
        <v>3619900</v>
      </c>
    </row>
    <row r="166" spans="1:15" ht="81" hidden="1" outlineLevel="1">
      <c r="A166" s="18" t="s">
        <v>153</v>
      </c>
      <c r="B166" s="19" t="s">
        <v>154</v>
      </c>
      <c r="C166" s="36" t="s">
        <v>96</v>
      </c>
      <c r="D166" s="37" t="s">
        <v>107</v>
      </c>
      <c r="E166" s="38" t="s">
        <v>108</v>
      </c>
      <c r="F166" s="34">
        <v>180</v>
      </c>
      <c r="G166" s="35">
        <v>10315900</v>
      </c>
      <c r="H166" s="35">
        <v>3382900</v>
      </c>
      <c r="I166" s="35">
        <v>6463100</v>
      </c>
      <c r="J166" s="35">
        <v>469900</v>
      </c>
      <c r="K166" s="34">
        <v>180</v>
      </c>
      <c r="L166" s="35">
        <v>10393004.5</v>
      </c>
      <c r="M166" s="35">
        <v>2601942.5999999996</v>
      </c>
      <c r="N166" s="35">
        <v>7321161.9</v>
      </c>
      <c r="O166" s="35">
        <v>469900</v>
      </c>
    </row>
    <row r="167" spans="1:15" ht="81" hidden="1" outlineLevel="1">
      <c r="A167" s="18" t="s">
        <v>153</v>
      </c>
      <c r="B167" s="19" t="s">
        <v>154</v>
      </c>
      <c r="C167" s="36" t="s">
        <v>96</v>
      </c>
      <c r="D167" s="37" t="s">
        <v>109</v>
      </c>
      <c r="E167" s="38" t="s">
        <v>110</v>
      </c>
      <c r="F167" s="34">
        <v>190</v>
      </c>
      <c r="G167" s="35">
        <v>18970800</v>
      </c>
      <c r="H167" s="35">
        <v>8237600</v>
      </c>
      <c r="I167" s="35">
        <v>10005700</v>
      </c>
      <c r="J167" s="35">
        <v>727500</v>
      </c>
      <c r="K167" s="34">
        <v>159</v>
      </c>
      <c r="L167" s="35">
        <v>16093840.940000001</v>
      </c>
      <c r="M167" s="35">
        <v>5871797.2</v>
      </c>
      <c r="N167" s="35">
        <v>9494543.74</v>
      </c>
      <c r="O167" s="35">
        <v>727500</v>
      </c>
    </row>
    <row r="168" spans="1:15" ht="81" hidden="1" outlineLevel="1">
      <c r="A168" s="18" t="s">
        <v>153</v>
      </c>
      <c r="B168" s="19" t="s">
        <v>154</v>
      </c>
      <c r="C168" s="36" t="s">
        <v>96</v>
      </c>
      <c r="D168" s="37" t="s">
        <v>155</v>
      </c>
      <c r="E168" s="38" t="s">
        <v>156</v>
      </c>
      <c r="F168" s="34">
        <v>385</v>
      </c>
      <c r="G168" s="35">
        <v>14842400</v>
      </c>
      <c r="H168" s="35">
        <v>4956600</v>
      </c>
      <c r="I168" s="35">
        <v>9215800</v>
      </c>
      <c r="J168" s="35">
        <v>670000</v>
      </c>
      <c r="K168" s="34">
        <v>310</v>
      </c>
      <c r="L168" s="35">
        <v>12254632.400000002</v>
      </c>
      <c r="M168" s="35">
        <v>3330187.1000000006</v>
      </c>
      <c r="N168" s="35">
        <v>8254445.300000001</v>
      </c>
      <c r="O168" s="35">
        <v>670000</v>
      </c>
    </row>
    <row r="169" spans="1:15" ht="38.25" customHeight="1" collapsed="1">
      <c r="A169" s="48" t="s">
        <v>153</v>
      </c>
      <c r="B169" s="84" t="s">
        <v>157</v>
      </c>
      <c r="C169" s="84"/>
      <c r="D169" s="84"/>
      <c r="E169" s="84"/>
      <c r="F169" s="28">
        <f aca="true" t="shared" si="14" ref="F169:O169">SUM(F163:F168)</f>
        <v>4162</v>
      </c>
      <c r="G169" s="29">
        <f t="shared" si="14"/>
        <v>249870600</v>
      </c>
      <c r="H169" s="29">
        <f t="shared" si="14"/>
        <v>113471400</v>
      </c>
      <c r="I169" s="29">
        <f t="shared" si="14"/>
        <v>127154400</v>
      </c>
      <c r="J169" s="29">
        <f t="shared" si="14"/>
        <v>9244800</v>
      </c>
      <c r="K169" s="28">
        <f t="shared" si="14"/>
        <v>4152</v>
      </c>
      <c r="L169" s="29">
        <f t="shared" si="14"/>
        <v>252827159.1</v>
      </c>
      <c r="M169" s="29">
        <f t="shared" si="14"/>
        <v>101914911.03999999</v>
      </c>
      <c r="N169" s="29">
        <f t="shared" si="14"/>
        <v>141667448.06</v>
      </c>
      <c r="O169" s="29">
        <f t="shared" si="14"/>
        <v>9244800</v>
      </c>
    </row>
    <row r="170" spans="1:15" ht="162" hidden="1" outlineLevel="1">
      <c r="A170" s="18" t="s">
        <v>158</v>
      </c>
      <c r="B170" s="19" t="s">
        <v>159</v>
      </c>
      <c r="C170" s="20" t="s">
        <v>22</v>
      </c>
      <c r="D170" s="33" t="s">
        <v>160</v>
      </c>
      <c r="E170" s="30" t="s">
        <v>161</v>
      </c>
      <c r="F170" s="34">
        <v>16</v>
      </c>
      <c r="G170" s="35">
        <v>5102000</v>
      </c>
      <c r="H170" s="35">
        <v>1477000</v>
      </c>
      <c r="I170" s="35">
        <v>890100</v>
      </c>
      <c r="J170" s="35">
        <v>2734900</v>
      </c>
      <c r="K170" s="34">
        <v>16</v>
      </c>
      <c r="L170" s="35">
        <v>4142700.56</v>
      </c>
      <c r="M170" s="35">
        <v>1407800.56</v>
      </c>
      <c r="N170" s="35">
        <v>0</v>
      </c>
      <c r="O170" s="35">
        <v>2734900</v>
      </c>
    </row>
    <row r="171" spans="1:15" ht="101.25" hidden="1" outlineLevel="1">
      <c r="A171" s="18" t="s">
        <v>158</v>
      </c>
      <c r="B171" s="19" t="s">
        <v>159</v>
      </c>
      <c r="C171" s="20" t="s">
        <v>22</v>
      </c>
      <c r="D171" s="33" t="s">
        <v>25</v>
      </c>
      <c r="E171" s="30" t="s">
        <v>26</v>
      </c>
      <c r="F171" s="34">
        <v>366</v>
      </c>
      <c r="G171" s="35">
        <v>42551600</v>
      </c>
      <c r="H171" s="35">
        <v>15454700</v>
      </c>
      <c r="I171" s="35">
        <v>17801600</v>
      </c>
      <c r="J171" s="35">
        <v>9295300</v>
      </c>
      <c r="K171" s="34">
        <v>465</v>
      </c>
      <c r="L171" s="35">
        <v>41822010.31</v>
      </c>
      <c r="M171" s="35">
        <v>18410377.37</v>
      </c>
      <c r="N171" s="35">
        <v>14116332.939999998</v>
      </c>
      <c r="O171" s="35">
        <v>9295300</v>
      </c>
    </row>
    <row r="172" spans="1:15" ht="162" hidden="1" outlineLevel="1">
      <c r="A172" s="18" t="s">
        <v>158</v>
      </c>
      <c r="B172" s="19" t="s">
        <v>159</v>
      </c>
      <c r="C172" s="20" t="s">
        <v>22</v>
      </c>
      <c r="D172" s="33" t="s">
        <v>67</v>
      </c>
      <c r="E172" s="30" t="s">
        <v>68</v>
      </c>
      <c r="F172" s="34">
        <v>95</v>
      </c>
      <c r="G172" s="35">
        <v>24467500</v>
      </c>
      <c r="H172" s="35">
        <v>8010100</v>
      </c>
      <c r="I172" s="35">
        <v>2966900</v>
      </c>
      <c r="J172" s="35">
        <v>13490500</v>
      </c>
      <c r="K172" s="34">
        <v>117</v>
      </c>
      <c r="L172" s="35">
        <v>20020002.43</v>
      </c>
      <c r="M172" s="35">
        <v>6529502.43</v>
      </c>
      <c r="N172" s="35">
        <v>0</v>
      </c>
      <c r="O172" s="35">
        <v>13490500</v>
      </c>
    </row>
    <row r="173" spans="1:15" ht="101.25" hidden="1" outlineLevel="1">
      <c r="A173" s="18" t="s">
        <v>158</v>
      </c>
      <c r="B173" s="19" t="s">
        <v>159</v>
      </c>
      <c r="C173" s="20" t="s">
        <v>22</v>
      </c>
      <c r="D173" s="33" t="s">
        <v>27</v>
      </c>
      <c r="E173" s="30" t="s">
        <v>28</v>
      </c>
      <c r="F173" s="34">
        <v>431</v>
      </c>
      <c r="G173" s="35">
        <v>51246600</v>
      </c>
      <c r="H173" s="35">
        <v>22513500</v>
      </c>
      <c r="I173" s="35">
        <v>13351300</v>
      </c>
      <c r="J173" s="35">
        <v>15381800</v>
      </c>
      <c r="K173" s="34">
        <v>450</v>
      </c>
      <c r="L173" s="35">
        <v>48153005.69</v>
      </c>
      <c r="M173" s="35">
        <v>22300751.33</v>
      </c>
      <c r="N173" s="35">
        <v>10470454.36</v>
      </c>
      <c r="O173" s="35">
        <v>15381800</v>
      </c>
    </row>
    <row r="174" spans="1:15" ht="81" hidden="1" outlineLevel="1">
      <c r="A174" s="18" t="s">
        <v>158</v>
      </c>
      <c r="B174" s="19" t="s">
        <v>159</v>
      </c>
      <c r="C174" s="20" t="s">
        <v>31</v>
      </c>
      <c r="D174" s="33" t="s">
        <v>135</v>
      </c>
      <c r="E174" s="30" t="s">
        <v>136</v>
      </c>
      <c r="F174" s="34">
        <v>379</v>
      </c>
      <c r="G174" s="35">
        <v>10573800</v>
      </c>
      <c r="H174" s="35">
        <v>2940900</v>
      </c>
      <c r="I174" s="35">
        <v>6982200</v>
      </c>
      <c r="J174" s="35">
        <v>650700</v>
      </c>
      <c r="K174" s="34">
        <v>687</v>
      </c>
      <c r="L174" s="35">
        <v>19626962.35</v>
      </c>
      <c r="M174" s="35">
        <v>6515709.459999999</v>
      </c>
      <c r="N174" s="35">
        <v>12460552.89</v>
      </c>
      <c r="O174" s="35">
        <v>650700</v>
      </c>
    </row>
    <row r="175" spans="1:15" ht="40.5" hidden="1" outlineLevel="1">
      <c r="A175" s="18" t="s">
        <v>158</v>
      </c>
      <c r="B175" s="19" t="s">
        <v>159</v>
      </c>
      <c r="C175" s="20" t="s">
        <v>31</v>
      </c>
      <c r="D175" s="33" t="s">
        <v>162</v>
      </c>
      <c r="E175" s="30" t="s">
        <v>163</v>
      </c>
      <c r="F175" s="34">
        <v>471</v>
      </c>
      <c r="G175" s="35">
        <v>77356000</v>
      </c>
      <c r="H175" s="35">
        <v>51595000</v>
      </c>
      <c r="I175" s="35">
        <v>23564800</v>
      </c>
      <c r="J175" s="35">
        <v>2196200</v>
      </c>
      <c r="K175" s="34">
        <v>531</v>
      </c>
      <c r="L175" s="35">
        <v>87285217.72999999</v>
      </c>
      <c r="M175" s="35">
        <v>56866558.519999996</v>
      </c>
      <c r="N175" s="35">
        <v>28222459.21</v>
      </c>
      <c r="O175" s="35">
        <v>2196200</v>
      </c>
    </row>
    <row r="176" spans="1:15" ht="40.5" hidden="1" outlineLevel="1">
      <c r="A176" s="18" t="s">
        <v>158</v>
      </c>
      <c r="B176" s="19" t="s">
        <v>159</v>
      </c>
      <c r="C176" s="20" t="s">
        <v>31</v>
      </c>
      <c r="D176" s="33" t="s">
        <v>164</v>
      </c>
      <c r="E176" s="30" t="s">
        <v>165</v>
      </c>
      <c r="F176" s="34">
        <v>74</v>
      </c>
      <c r="G176" s="35">
        <v>13645200</v>
      </c>
      <c r="H176" s="35">
        <v>9065500</v>
      </c>
      <c r="I176" s="35">
        <v>4189300</v>
      </c>
      <c r="J176" s="35">
        <v>390400</v>
      </c>
      <c r="K176" s="34">
        <v>94</v>
      </c>
      <c r="L176" s="35">
        <v>16394616.5</v>
      </c>
      <c r="M176" s="35">
        <v>10946203.719999999</v>
      </c>
      <c r="N176" s="35">
        <v>5058012.78</v>
      </c>
      <c r="O176" s="35">
        <v>390400</v>
      </c>
    </row>
    <row r="177" spans="1:15" ht="121.5" hidden="1" outlineLevel="1">
      <c r="A177" s="18" t="s">
        <v>158</v>
      </c>
      <c r="B177" s="19" t="s">
        <v>159</v>
      </c>
      <c r="C177" s="36" t="s">
        <v>96</v>
      </c>
      <c r="D177" s="33" t="s">
        <v>101</v>
      </c>
      <c r="E177" s="58" t="s">
        <v>102</v>
      </c>
      <c r="F177" s="34">
        <v>132</v>
      </c>
      <c r="G177" s="35">
        <v>20344400</v>
      </c>
      <c r="H177" s="35">
        <v>4351000</v>
      </c>
      <c r="I177" s="35">
        <v>15121900</v>
      </c>
      <c r="J177" s="35">
        <v>871500</v>
      </c>
      <c r="K177" s="34">
        <v>210</v>
      </c>
      <c r="L177" s="35">
        <v>26927312.240000002</v>
      </c>
      <c r="M177" s="35">
        <v>6114574.49</v>
      </c>
      <c r="N177" s="35">
        <v>19941237.75</v>
      </c>
      <c r="O177" s="35">
        <v>871500</v>
      </c>
    </row>
    <row r="178" spans="1:15" ht="60.75" hidden="1" outlineLevel="1">
      <c r="A178" s="40" t="s">
        <v>158</v>
      </c>
      <c r="B178" s="19" t="s">
        <v>159</v>
      </c>
      <c r="C178" s="36" t="s">
        <v>96</v>
      </c>
      <c r="D178" s="33" t="s">
        <v>103</v>
      </c>
      <c r="E178" s="58" t="s">
        <v>104</v>
      </c>
      <c r="F178" s="34">
        <v>0</v>
      </c>
      <c r="G178" s="35">
        <v>0</v>
      </c>
      <c r="H178" s="35">
        <v>0</v>
      </c>
      <c r="I178" s="35">
        <v>0</v>
      </c>
      <c r="J178" s="35">
        <v>0</v>
      </c>
      <c r="K178" s="34">
        <v>0</v>
      </c>
      <c r="L178" s="35">
        <v>2541516.38</v>
      </c>
      <c r="M178" s="35">
        <v>626069.38</v>
      </c>
      <c r="N178" s="35">
        <v>1915447</v>
      </c>
      <c r="O178" s="35">
        <v>0</v>
      </c>
    </row>
    <row r="179" spans="1:15" ht="81" hidden="1" outlineLevel="1">
      <c r="A179" s="18" t="s">
        <v>158</v>
      </c>
      <c r="B179" s="19" t="s">
        <v>159</v>
      </c>
      <c r="C179" s="36" t="s">
        <v>96</v>
      </c>
      <c r="D179" s="37" t="s">
        <v>166</v>
      </c>
      <c r="E179" s="38" t="s">
        <v>167</v>
      </c>
      <c r="F179" s="34">
        <v>230</v>
      </c>
      <c r="G179" s="35">
        <v>40814600</v>
      </c>
      <c r="H179" s="35">
        <v>12263700</v>
      </c>
      <c r="I179" s="35">
        <v>27481800</v>
      </c>
      <c r="J179" s="35">
        <v>1069100</v>
      </c>
      <c r="K179" s="34">
        <v>283</v>
      </c>
      <c r="L179" s="35">
        <v>49051356.5</v>
      </c>
      <c r="M179" s="35">
        <v>14822762.900000002</v>
      </c>
      <c r="N179" s="35">
        <v>33159493.599999998</v>
      </c>
      <c r="O179" s="35">
        <v>1069100</v>
      </c>
    </row>
    <row r="180" spans="1:15" ht="60.75" hidden="1" outlineLevel="1">
      <c r="A180" s="18" t="s">
        <v>158</v>
      </c>
      <c r="B180" s="19" t="s">
        <v>159</v>
      </c>
      <c r="C180" s="36" t="s">
        <v>38</v>
      </c>
      <c r="D180" s="37" t="s">
        <v>39</v>
      </c>
      <c r="E180" s="38" t="s">
        <v>40</v>
      </c>
      <c r="F180" s="34">
        <v>141</v>
      </c>
      <c r="G180" s="35">
        <v>11752300</v>
      </c>
      <c r="H180" s="35">
        <v>4133400</v>
      </c>
      <c r="I180" s="35">
        <v>7154000</v>
      </c>
      <c r="J180" s="35">
        <v>464900</v>
      </c>
      <c r="K180" s="34">
        <v>141</v>
      </c>
      <c r="L180" s="35">
        <v>11884780.309999999</v>
      </c>
      <c r="M180" s="35">
        <v>4200062.97</v>
      </c>
      <c r="N180" s="35">
        <v>7219817.34</v>
      </c>
      <c r="O180" s="35">
        <v>464900</v>
      </c>
    </row>
    <row r="181" spans="1:15" ht="40.5" hidden="1" outlineLevel="1">
      <c r="A181" s="18" t="s">
        <v>158</v>
      </c>
      <c r="B181" s="19" t="s">
        <v>159</v>
      </c>
      <c r="C181" s="36" t="s">
        <v>38</v>
      </c>
      <c r="D181" s="37" t="s">
        <v>41</v>
      </c>
      <c r="E181" s="38" t="s">
        <v>42</v>
      </c>
      <c r="F181" s="34">
        <v>160</v>
      </c>
      <c r="G181" s="35">
        <v>3057700</v>
      </c>
      <c r="H181" s="35">
        <v>218200</v>
      </c>
      <c r="I181" s="35">
        <v>2665800</v>
      </c>
      <c r="J181" s="35">
        <v>173700</v>
      </c>
      <c r="K181" s="34">
        <v>87</v>
      </c>
      <c r="L181" s="35">
        <v>4150394.48</v>
      </c>
      <c r="M181" s="35">
        <v>226564.43999999994</v>
      </c>
      <c r="N181" s="35">
        <v>3750130.04</v>
      </c>
      <c r="O181" s="35">
        <v>173700</v>
      </c>
    </row>
    <row r="182" spans="1:15" ht="81" hidden="1" outlineLevel="1">
      <c r="A182" s="18" t="s">
        <v>158</v>
      </c>
      <c r="B182" s="19" t="s">
        <v>159</v>
      </c>
      <c r="C182" s="36" t="s">
        <v>38</v>
      </c>
      <c r="D182" s="37" t="s">
        <v>43</v>
      </c>
      <c r="E182" s="38" t="s">
        <v>44</v>
      </c>
      <c r="F182" s="34">
        <v>100</v>
      </c>
      <c r="G182" s="35">
        <v>8300300</v>
      </c>
      <c r="H182" s="35">
        <v>2972100</v>
      </c>
      <c r="I182" s="35">
        <v>5002800</v>
      </c>
      <c r="J182" s="35">
        <v>325400</v>
      </c>
      <c r="K182" s="34">
        <v>100</v>
      </c>
      <c r="L182" s="35">
        <v>8310391.039999999</v>
      </c>
      <c r="M182" s="35">
        <v>2898896.5999999996</v>
      </c>
      <c r="N182" s="35">
        <v>5086094.4399999995</v>
      </c>
      <c r="O182" s="35">
        <v>325400</v>
      </c>
    </row>
    <row r="183" spans="1:15" ht="60.75" hidden="1" outlineLevel="1">
      <c r="A183" s="18" t="s">
        <v>158</v>
      </c>
      <c r="B183" s="19" t="s">
        <v>159</v>
      </c>
      <c r="C183" s="36" t="s">
        <v>38</v>
      </c>
      <c r="D183" s="37" t="s">
        <v>45</v>
      </c>
      <c r="E183" s="38" t="s">
        <v>46</v>
      </c>
      <c r="F183" s="34">
        <v>50</v>
      </c>
      <c r="G183" s="35">
        <v>3483700</v>
      </c>
      <c r="H183" s="35">
        <v>1200200</v>
      </c>
      <c r="I183" s="35">
        <v>2144100</v>
      </c>
      <c r="J183" s="35">
        <v>139400</v>
      </c>
      <c r="K183" s="34">
        <v>50</v>
      </c>
      <c r="L183" s="35">
        <v>3488147.8</v>
      </c>
      <c r="M183" s="35">
        <v>1167193.4000000001</v>
      </c>
      <c r="N183" s="35">
        <v>2181554.4</v>
      </c>
      <c r="O183" s="35">
        <v>139400</v>
      </c>
    </row>
    <row r="184" spans="1:15" ht="81" hidden="1" outlineLevel="1">
      <c r="A184" s="18" t="s">
        <v>158</v>
      </c>
      <c r="B184" s="19" t="s">
        <v>159</v>
      </c>
      <c r="C184" s="36" t="s">
        <v>38</v>
      </c>
      <c r="D184" s="37" t="s">
        <v>47</v>
      </c>
      <c r="E184" s="38" t="s">
        <v>168</v>
      </c>
      <c r="F184" s="34">
        <v>680</v>
      </c>
      <c r="G184" s="35">
        <v>126956000</v>
      </c>
      <c r="H184" s="35">
        <v>72608600</v>
      </c>
      <c r="I184" s="35">
        <v>51028700</v>
      </c>
      <c r="J184" s="35">
        <v>3318700</v>
      </c>
      <c r="K184" s="34">
        <v>437</v>
      </c>
      <c r="L184" s="35">
        <v>82838816.50999999</v>
      </c>
      <c r="M184" s="35">
        <v>46155378.67</v>
      </c>
      <c r="N184" s="35">
        <v>33364737.839999996</v>
      </c>
      <c r="O184" s="35">
        <v>3318700</v>
      </c>
    </row>
    <row r="185" spans="1:15" ht="84.75" customHeight="1" hidden="1" outlineLevel="1">
      <c r="A185" s="18" t="s">
        <v>158</v>
      </c>
      <c r="B185" s="19" t="s">
        <v>159</v>
      </c>
      <c r="C185" s="36" t="s">
        <v>38</v>
      </c>
      <c r="D185" s="37" t="s">
        <v>169</v>
      </c>
      <c r="E185" s="38" t="s">
        <v>48</v>
      </c>
      <c r="F185" s="34">
        <v>0</v>
      </c>
      <c r="G185" s="35">
        <v>0</v>
      </c>
      <c r="H185" s="35">
        <v>0</v>
      </c>
      <c r="I185" s="35">
        <v>0</v>
      </c>
      <c r="J185" s="35">
        <v>0</v>
      </c>
      <c r="K185" s="34">
        <v>7</v>
      </c>
      <c r="L185" s="35">
        <v>1287933.29</v>
      </c>
      <c r="M185" s="35">
        <v>668660.9299999999</v>
      </c>
      <c r="N185" s="35">
        <v>619272.36</v>
      </c>
      <c r="O185" s="35">
        <v>0</v>
      </c>
    </row>
    <row r="186" spans="1:15" ht="81" hidden="1" outlineLevel="1">
      <c r="A186" s="18" t="s">
        <v>158</v>
      </c>
      <c r="B186" s="19" t="s">
        <v>159</v>
      </c>
      <c r="C186" s="36" t="s">
        <v>38</v>
      </c>
      <c r="D186" s="37" t="s">
        <v>170</v>
      </c>
      <c r="E186" s="38" t="s">
        <v>171</v>
      </c>
      <c r="F186" s="34">
        <v>0</v>
      </c>
      <c r="G186" s="35">
        <v>0</v>
      </c>
      <c r="H186" s="35">
        <v>0</v>
      </c>
      <c r="I186" s="35">
        <v>0</v>
      </c>
      <c r="J186" s="35">
        <v>0</v>
      </c>
      <c r="K186" s="34">
        <v>52</v>
      </c>
      <c r="L186" s="35">
        <v>9793360.04</v>
      </c>
      <c r="M186" s="35">
        <v>3707444.96</v>
      </c>
      <c r="N186" s="35">
        <v>6085915.08</v>
      </c>
      <c r="O186" s="35">
        <v>0</v>
      </c>
    </row>
    <row r="187" spans="1:15" ht="81" hidden="1" outlineLevel="1">
      <c r="A187" s="18" t="s">
        <v>158</v>
      </c>
      <c r="B187" s="19" t="s">
        <v>159</v>
      </c>
      <c r="C187" s="36" t="s">
        <v>38</v>
      </c>
      <c r="D187" s="37" t="s">
        <v>172</v>
      </c>
      <c r="E187" s="38" t="s">
        <v>173</v>
      </c>
      <c r="F187" s="34">
        <v>0</v>
      </c>
      <c r="G187" s="35">
        <v>0</v>
      </c>
      <c r="H187" s="35">
        <v>0</v>
      </c>
      <c r="I187" s="35">
        <v>0</v>
      </c>
      <c r="J187" s="35">
        <v>0</v>
      </c>
      <c r="K187" s="34">
        <v>14</v>
      </c>
      <c r="L187" s="35">
        <v>2596979.5599999996</v>
      </c>
      <c r="M187" s="35">
        <v>1210804.8399999999</v>
      </c>
      <c r="N187" s="35">
        <v>1386174.72</v>
      </c>
      <c r="O187" s="35">
        <v>0</v>
      </c>
    </row>
    <row r="188" spans="1:15" ht="39.75" customHeight="1" collapsed="1">
      <c r="A188" s="48" t="s">
        <v>158</v>
      </c>
      <c r="B188" s="84" t="s">
        <v>174</v>
      </c>
      <c r="C188" s="84"/>
      <c r="D188" s="84"/>
      <c r="E188" s="84"/>
      <c r="F188" s="28">
        <f aca="true" t="shared" si="15" ref="F188:O188">SUM(F170:F187)</f>
        <v>3325</v>
      </c>
      <c r="G188" s="29">
        <f t="shared" si="15"/>
        <v>439651700</v>
      </c>
      <c r="H188" s="29">
        <f t="shared" si="15"/>
        <v>208803900</v>
      </c>
      <c r="I188" s="29">
        <f t="shared" si="15"/>
        <v>180345300</v>
      </c>
      <c r="J188" s="29">
        <f t="shared" si="15"/>
        <v>50502500</v>
      </c>
      <c r="K188" s="28">
        <f t="shared" si="15"/>
        <v>3741</v>
      </c>
      <c r="L188" s="29">
        <f t="shared" si="15"/>
        <v>440315503.7200001</v>
      </c>
      <c r="M188" s="29">
        <f t="shared" si="15"/>
        <v>204775316.96999997</v>
      </c>
      <c r="N188" s="29">
        <f t="shared" si="15"/>
        <v>185037686.75000003</v>
      </c>
      <c r="O188" s="29">
        <f t="shared" si="15"/>
        <v>50502500</v>
      </c>
    </row>
    <row r="189" spans="1:15" ht="60.75" hidden="1" outlineLevel="1">
      <c r="A189" s="18" t="s">
        <v>175</v>
      </c>
      <c r="B189" s="19" t="s">
        <v>176</v>
      </c>
      <c r="C189" s="20" t="s">
        <v>74</v>
      </c>
      <c r="D189" s="33" t="s">
        <v>75</v>
      </c>
      <c r="E189" s="30" t="s">
        <v>76</v>
      </c>
      <c r="F189" s="34">
        <v>14</v>
      </c>
      <c r="G189" s="35">
        <v>4733300</v>
      </c>
      <c r="H189" s="35">
        <v>1010600</v>
      </c>
      <c r="I189" s="35">
        <v>3595900</v>
      </c>
      <c r="J189" s="35">
        <v>126800</v>
      </c>
      <c r="K189" s="34">
        <v>27</v>
      </c>
      <c r="L189" s="35">
        <v>7973825.35</v>
      </c>
      <c r="M189" s="35">
        <v>1613414.68</v>
      </c>
      <c r="N189" s="35">
        <v>6233610.67</v>
      </c>
      <c r="O189" s="35">
        <v>126800</v>
      </c>
    </row>
    <row r="190" spans="1:15" ht="81" hidden="1" outlineLevel="1">
      <c r="A190" s="18" t="s">
        <v>175</v>
      </c>
      <c r="B190" s="19" t="s">
        <v>176</v>
      </c>
      <c r="C190" s="20" t="s">
        <v>74</v>
      </c>
      <c r="D190" s="37" t="s">
        <v>79</v>
      </c>
      <c r="E190" s="47" t="s">
        <v>80</v>
      </c>
      <c r="F190" s="34">
        <v>375</v>
      </c>
      <c r="G190" s="35">
        <v>109996800</v>
      </c>
      <c r="H190" s="35">
        <v>16828100</v>
      </c>
      <c r="I190" s="35">
        <v>89996300</v>
      </c>
      <c r="J190" s="35">
        <v>3172400</v>
      </c>
      <c r="K190" s="34">
        <v>327</v>
      </c>
      <c r="L190" s="35">
        <v>89890745.49</v>
      </c>
      <c r="M190" s="35">
        <v>10334853.42</v>
      </c>
      <c r="N190" s="35">
        <v>76331992.07</v>
      </c>
      <c r="O190" s="35">
        <v>3223900</v>
      </c>
    </row>
    <row r="191" spans="1:15" ht="81" hidden="1" outlineLevel="1">
      <c r="A191" s="18" t="s">
        <v>175</v>
      </c>
      <c r="B191" s="19" t="s">
        <v>176</v>
      </c>
      <c r="C191" s="20" t="s">
        <v>74</v>
      </c>
      <c r="D191" s="37" t="s">
        <v>81</v>
      </c>
      <c r="E191" s="30" t="s">
        <v>82</v>
      </c>
      <c r="F191" s="34">
        <v>0</v>
      </c>
      <c r="G191" s="35">
        <v>0</v>
      </c>
      <c r="H191" s="35">
        <v>0</v>
      </c>
      <c r="I191" s="35">
        <v>0</v>
      </c>
      <c r="J191" s="35">
        <v>0</v>
      </c>
      <c r="K191" s="34">
        <v>68</v>
      </c>
      <c r="L191" s="35">
        <v>14735695.75</v>
      </c>
      <c r="M191" s="35">
        <v>0</v>
      </c>
      <c r="N191" s="35">
        <v>14735695.75</v>
      </c>
      <c r="O191" s="35">
        <v>0</v>
      </c>
    </row>
    <row r="192" spans="1:15" ht="81" hidden="1" outlineLevel="1">
      <c r="A192" s="18" t="s">
        <v>175</v>
      </c>
      <c r="B192" s="19" t="s">
        <v>176</v>
      </c>
      <c r="C192" s="20" t="s">
        <v>74</v>
      </c>
      <c r="D192" s="37" t="s">
        <v>87</v>
      </c>
      <c r="E192" s="47" t="s">
        <v>88</v>
      </c>
      <c r="F192" s="34">
        <v>76</v>
      </c>
      <c r="G192" s="35">
        <v>12034200</v>
      </c>
      <c r="H192" s="35">
        <v>533400</v>
      </c>
      <c r="I192" s="35">
        <v>11109200</v>
      </c>
      <c r="J192" s="35">
        <v>391600</v>
      </c>
      <c r="K192" s="34">
        <v>50</v>
      </c>
      <c r="L192" s="35">
        <v>8598414.399999999</v>
      </c>
      <c r="M192" s="35">
        <v>205732.3999999998</v>
      </c>
      <c r="N192" s="35">
        <v>8001082</v>
      </c>
      <c r="O192" s="35">
        <v>391600</v>
      </c>
    </row>
    <row r="193" spans="1:15" ht="81" hidden="1" outlineLevel="1">
      <c r="A193" s="18" t="s">
        <v>175</v>
      </c>
      <c r="B193" s="19" t="s">
        <v>176</v>
      </c>
      <c r="C193" s="20" t="s">
        <v>74</v>
      </c>
      <c r="D193" s="37" t="s">
        <v>89</v>
      </c>
      <c r="E193" s="30" t="s">
        <v>90</v>
      </c>
      <c r="F193" s="34">
        <v>10</v>
      </c>
      <c r="G193" s="35">
        <v>2039000</v>
      </c>
      <c r="H193" s="35">
        <v>525800</v>
      </c>
      <c r="I193" s="35">
        <v>1461700</v>
      </c>
      <c r="J193" s="35">
        <v>51500</v>
      </c>
      <c r="K193" s="34">
        <v>0</v>
      </c>
      <c r="L193" s="35">
        <v>0</v>
      </c>
      <c r="M193" s="35">
        <v>0</v>
      </c>
      <c r="N193" s="35">
        <v>0</v>
      </c>
      <c r="O193" s="35">
        <v>0</v>
      </c>
    </row>
    <row r="194" spans="1:15" ht="101.25" hidden="1" outlineLevel="1">
      <c r="A194" s="18" t="s">
        <v>175</v>
      </c>
      <c r="B194" s="19" t="s">
        <v>176</v>
      </c>
      <c r="C194" s="20" t="s">
        <v>74</v>
      </c>
      <c r="D194" s="37" t="s">
        <v>91</v>
      </c>
      <c r="E194" s="47" t="s">
        <v>92</v>
      </c>
      <c r="F194" s="34">
        <v>11</v>
      </c>
      <c r="G194" s="35">
        <v>2233700</v>
      </c>
      <c r="H194" s="35">
        <v>236100</v>
      </c>
      <c r="I194" s="35">
        <v>1929500</v>
      </c>
      <c r="J194" s="35">
        <v>68100</v>
      </c>
      <c r="K194" s="34">
        <v>21</v>
      </c>
      <c r="L194" s="35">
        <v>4324490.97</v>
      </c>
      <c r="M194" s="35">
        <v>375994.47000000003</v>
      </c>
      <c r="N194" s="35">
        <v>3880396.5</v>
      </c>
      <c r="O194" s="35">
        <v>68100</v>
      </c>
    </row>
    <row r="195" spans="1:15" ht="81" hidden="1" outlineLevel="1">
      <c r="A195" s="18" t="s">
        <v>175</v>
      </c>
      <c r="B195" s="19" t="s">
        <v>176</v>
      </c>
      <c r="C195" s="60" t="s">
        <v>14</v>
      </c>
      <c r="D195" s="33" t="s">
        <v>177</v>
      </c>
      <c r="E195" s="30" t="s">
        <v>178</v>
      </c>
      <c r="F195" s="34">
        <v>85</v>
      </c>
      <c r="G195" s="35">
        <v>12763600</v>
      </c>
      <c r="H195" s="35">
        <v>7658300</v>
      </c>
      <c r="I195" s="35">
        <v>4790000</v>
      </c>
      <c r="J195" s="35">
        <v>315300</v>
      </c>
      <c r="K195" s="34">
        <v>85</v>
      </c>
      <c r="L195" s="35">
        <v>13046172.870000001</v>
      </c>
      <c r="M195" s="35">
        <v>7107326.550000001</v>
      </c>
      <c r="N195" s="35">
        <v>5623546.32</v>
      </c>
      <c r="O195" s="35">
        <v>315300</v>
      </c>
    </row>
    <row r="196" spans="1:15" ht="40.5" customHeight="1" collapsed="1">
      <c r="A196" s="48" t="s">
        <v>175</v>
      </c>
      <c r="B196" s="92" t="s">
        <v>179</v>
      </c>
      <c r="C196" s="92"/>
      <c r="D196" s="92"/>
      <c r="E196" s="92"/>
      <c r="F196" s="28">
        <f aca="true" t="shared" si="16" ref="F196:O196">SUM(F189:F195)</f>
        <v>571</v>
      </c>
      <c r="G196" s="29">
        <f t="shared" si="16"/>
        <v>143800600</v>
      </c>
      <c r="H196" s="29">
        <f t="shared" si="16"/>
        <v>26792300</v>
      </c>
      <c r="I196" s="29">
        <f t="shared" si="16"/>
        <v>112882600</v>
      </c>
      <c r="J196" s="29">
        <f t="shared" si="16"/>
        <v>4125700</v>
      </c>
      <c r="K196" s="28">
        <f t="shared" si="16"/>
        <v>578</v>
      </c>
      <c r="L196" s="29">
        <f t="shared" si="16"/>
        <v>138569344.82999998</v>
      </c>
      <c r="M196" s="29">
        <f t="shared" si="16"/>
        <v>19637321.520000003</v>
      </c>
      <c r="N196" s="29">
        <f t="shared" si="16"/>
        <v>114806323.31</v>
      </c>
      <c r="O196" s="29">
        <f t="shared" si="16"/>
        <v>4125700</v>
      </c>
    </row>
    <row r="197" spans="1:15" ht="101.25" hidden="1" outlineLevel="1">
      <c r="A197" s="18" t="s">
        <v>180</v>
      </c>
      <c r="B197" s="19" t="s">
        <v>181</v>
      </c>
      <c r="C197" s="20" t="s">
        <v>22</v>
      </c>
      <c r="D197" s="33" t="s">
        <v>23</v>
      </c>
      <c r="E197" s="30" t="s">
        <v>24</v>
      </c>
      <c r="F197" s="34">
        <v>80</v>
      </c>
      <c r="G197" s="35">
        <v>3628800</v>
      </c>
      <c r="H197" s="35">
        <v>2050200</v>
      </c>
      <c r="I197" s="35">
        <v>1113300</v>
      </c>
      <c r="J197" s="35">
        <v>465300</v>
      </c>
      <c r="K197" s="34">
        <v>80</v>
      </c>
      <c r="L197" s="35">
        <v>3651820.94</v>
      </c>
      <c r="M197" s="35">
        <v>1968404.8399999999</v>
      </c>
      <c r="N197" s="35">
        <v>1218116.1</v>
      </c>
      <c r="O197" s="35">
        <v>465300</v>
      </c>
    </row>
    <row r="198" spans="1:15" ht="101.25" hidden="1" outlineLevel="1">
      <c r="A198" s="18" t="s">
        <v>180</v>
      </c>
      <c r="B198" s="19" t="s">
        <v>181</v>
      </c>
      <c r="C198" s="20" t="s">
        <v>22</v>
      </c>
      <c r="D198" s="33" t="s">
        <v>29</v>
      </c>
      <c r="E198" s="30" t="s">
        <v>30</v>
      </c>
      <c r="F198" s="34">
        <v>130</v>
      </c>
      <c r="G198" s="35">
        <v>3327100</v>
      </c>
      <c r="H198" s="35">
        <v>1616900</v>
      </c>
      <c r="I198" s="35">
        <v>1206100</v>
      </c>
      <c r="J198" s="35">
        <v>504100</v>
      </c>
      <c r="K198" s="34">
        <v>128</v>
      </c>
      <c r="L198" s="35">
        <v>3333160.6</v>
      </c>
      <c r="M198" s="35">
        <v>1530019.44</v>
      </c>
      <c r="N198" s="35">
        <v>1299041.1600000001</v>
      </c>
      <c r="O198" s="35">
        <v>504100</v>
      </c>
    </row>
    <row r="199" spans="1:15" ht="101.25" hidden="1" outlineLevel="1">
      <c r="A199" s="18" t="s">
        <v>180</v>
      </c>
      <c r="B199" s="19" t="s">
        <v>181</v>
      </c>
      <c r="C199" s="20" t="s">
        <v>22</v>
      </c>
      <c r="D199" s="37" t="s">
        <v>120</v>
      </c>
      <c r="E199" s="47" t="s">
        <v>121</v>
      </c>
      <c r="F199" s="34">
        <v>50</v>
      </c>
      <c r="G199" s="35">
        <v>880200</v>
      </c>
      <c r="H199" s="35">
        <v>496500</v>
      </c>
      <c r="I199" s="35">
        <v>270600</v>
      </c>
      <c r="J199" s="35">
        <v>113100</v>
      </c>
      <c r="K199" s="34">
        <v>25</v>
      </c>
      <c r="L199" s="35">
        <v>503246.29</v>
      </c>
      <c r="M199" s="35">
        <v>236378.47999999998</v>
      </c>
      <c r="N199" s="35">
        <v>153767.81</v>
      </c>
      <c r="O199" s="35">
        <v>113100</v>
      </c>
    </row>
    <row r="200" spans="1:15" ht="101.25" hidden="1" outlineLevel="1">
      <c r="A200" s="18" t="s">
        <v>180</v>
      </c>
      <c r="B200" s="19" t="s">
        <v>181</v>
      </c>
      <c r="C200" s="20" t="s">
        <v>31</v>
      </c>
      <c r="D200" s="33" t="s">
        <v>32</v>
      </c>
      <c r="E200" s="30" t="s">
        <v>33</v>
      </c>
      <c r="F200" s="34">
        <v>140</v>
      </c>
      <c r="G200" s="35">
        <v>2614500</v>
      </c>
      <c r="H200" s="35">
        <v>1548200</v>
      </c>
      <c r="I200" s="35">
        <v>749700</v>
      </c>
      <c r="J200" s="35">
        <v>316600</v>
      </c>
      <c r="K200" s="34">
        <v>240</v>
      </c>
      <c r="L200" s="35">
        <v>4319556.65</v>
      </c>
      <c r="M200" s="35">
        <v>2566963.84</v>
      </c>
      <c r="N200" s="35">
        <v>1435992.81</v>
      </c>
      <c r="O200" s="35">
        <v>316600</v>
      </c>
    </row>
    <row r="201" spans="1:15" ht="101.25" hidden="1" outlineLevel="1">
      <c r="A201" s="18" t="s">
        <v>180</v>
      </c>
      <c r="B201" s="19" t="s">
        <v>181</v>
      </c>
      <c r="C201" s="20" t="s">
        <v>31</v>
      </c>
      <c r="D201" s="33" t="s">
        <v>34</v>
      </c>
      <c r="E201" s="30" t="s">
        <v>35</v>
      </c>
      <c r="F201" s="34">
        <v>170</v>
      </c>
      <c r="G201" s="35">
        <v>12110300</v>
      </c>
      <c r="H201" s="35">
        <v>8225700</v>
      </c>
      <c r="I201" s="35">
        <v>2731100</v>
      </c>
      <c r="J201" s="35">
        <v>1153500</v>
      </c>
      <c r="K201" s="34">
        <v>160</v>
      </c>
      <c r="L201" s="35">
        <v>11527019.7</v>
      </c>
      <c r="M201" s="35">
        <v>7528458.81</v>
      </c>
      <c r="N201" s="35">
        <v>2845060.89</v>
      </c>
      <c r="O201" s="35">
        <v>1153500</v>
      </c>
    </row>
    <row r="202" spans="1:15" ht="101.25" hidden="1" outlineLevel="1">
      <c r="A202" s="18" t="s">
        <v>180</v>
      </c>
      <c r="B202" s="19" t="s">
        <v>181</v>
      </c>
      <c r="C202" s="20" t="s">
        <v>31</v>
      </c>
      <c r="D202" s="33" t="s">
        <v>36</v>
      </c>
      <c r="E202" s="30" t="s">
        <v>37</v>
      </c>
      <c r="F202" s="34">
        <v>35</v>
      </c>
      <c r="G202" s="35">
        <v>3587300</v>
      </c>
      <c r="H202" s="35">
        <v>2787500</v>
      </c>
      <c r="I202" s="35">
        <v>562300</v>
      </c>
      <c r="J202" s="35">
        <v>237500</v>
      </c>
      <c r="K202" s="34">
        <v>19</v>
      </c>
      <c r="L202" s="35">
        <v>2066455.3499999999</v>
      </c>
      <c r="M202" s="35">
        <v>1498644.88</v>
      </c>
      <c r="N202" s="35">
        <v>330310.47</v>
      </c>
      <c r="O202" s="35">
        <v>237500</v>
      </c>
    </row>
    <row r="203" spans="1:15" ht="101.25" hidden="1" outlineLevel="1">
      <c r="A203" s="18" t="s">
        <v>180</v>
      </c>
      <c r="B203" s="19" t="s">
        <v>181</v>
      </c>
      <c r="C203" s="36" t="s">
        <v>38</v>
      </c>
      <c r="D203" s="37" t="s">
        <v>39</v>
      </c>
      <c r="E203" s="38" t="s">
        <v>40</v>
      </c>
      <c r="F203" s="34">
        <v>61</v>
      </c>
      <c r="G203" s="35">
        <v>4725400</v>
      </c>
      <c r="H203" s="35">
        <v>3675000</v>
      </c>
      <c r="I203" s="35">
        <v>778300</v>
      </c>
      <c r="J203" s="35">
        <v>272100</v>
      </c>
      <c r="K203" s="34">
        <v>72</v>
      </c>
      <c r="L203" s="35">
        <v>5428947.03</v>
      </c>
      <c r="M203" s="35">
        <v>4154800.79</v>
      </c>
      <c r="N203" s="35">
        <v>1002046.24</v>
      </c>
      <c r="O203" s="35">
        <v>272100</v>
      </c>
    </row>
    <row r="204" spans="1:15" ht="101.25" hidden="1" outlineLevel="1">
      <c r="A204" s="18" t="s">
        <v>180</v>
      </c>
      <c r="B204" s="19" t="s">
        <v>181</v>
      </c>
      <c r="C204" s="36" t="s">
        <v>38</v>
      </c>
      <c r="D204" s="37" t="s">
        <v>41</v>
      </c>
      <c r="E204" s="38" t="s">
        <v>42</v>
      </c>
      <c r="F204" s="34">
        <v>61</v>
      </c>
      <c r="G204" s="35">
        <v>2377300</v>
      </c>
      <c r="H204" s="35">
        <v>1700600</v>
      </c>
      <c r="I204" s="35">
        <v>502200</v>
      </c>
      <c r="J204" s="35">
        <v>174500</v>
      </c>
      <c r="K204" s="34">
        <v>63</v>
      </c>
      <c r="L204" s="35">
        <v>3314994.34</v>
      </c>
      <c r="M204" s="35">
        <v>2387070.66</v>
      </c>
      <c r="N204" s="35">
        <v>753423.6799999999</v>
      </c>
      <c r="O204" s="35">
        <v>174500</v>
      </c>
    </row>
    <row r="205" spans="1:15" ht="101.25" hidden="1" outlineLevel="1">
      <c r="A205" s="18" t="s">
        <v>180</v>
      </c>
      <c r="B205" s="19" t="s">
        <v>181</v>
      </c>
      <c r="C205" s="36" t="s">
        <v>38</v>
      </c>
      <c r="D205" s="37" t="s">
        <v>43</v>
      </c>
      <c r="E205" s="38" t="s">
        <v>44</v>
      </c>
      <c r="F205" s="34">
        <v>20</v>
      </c>
      <c r="G205" s="35">
        <v>1565200</v>
      </c>
      <c r="H205" s="35">
        <v>1215300</v>
      </c>
      <c r="I205" s="35">
        <v>259400</v>
      </c>
      <c r="J205" s="35">
        <v>90500</v>
      </c>
      <c r="K205" s="34">
        <v>10</v>
      </c>
      <c r="L205" s="35">
        <v>835176.86</v>
      </c>
      <c r="M205" s="35">
        <v>596634.7</v>
      </c>
      <c r="N205" s="35">
        <v>148042.16</v>
      </c>
      <c r="O205" s="35">
        <v>90500</v>
      </c>
    </row>
    <row r="206" spans="1:15" ht="101.25" hidden="1" outlineLevel="1">
      <c r="A206" s="18" t="s">
        <v>180</v>
      </c>
      <c r="B206" s="19" t="s">
        <v>181</v>
      </c>
      <c r="C206" s="36" t="s">
        <v>38</v>
      </c>
      <c r="D206" s="37" t="s">
        <v>45</v>
      </c>
      <c r="E206" s="38" t="s">
        <v>46</v>
      </c>
      <c r="F206" s="34">
        <v>20</v>
      </c>
      <c r="G206" s="35">
        <v>1312200</v>
      </c>
      <c r="H206" s="35">
        <v>1012200</v>
      </c>
      <c r="I206" s="35">
        <v>222400</v>
      </c>
      <c r="J206" s="35">
        <v>77600</v>
      </c>
      <c r="K206" s="34">
        <v>20</v>
      </c>
      <c r="L206" s="35">
        <v>1325184.52</v>
      </c>
      <c r="M206" s="35">
        <v>993400.3999999999</v>
      </c>
      <c r="N206" s="35">
        <v>254184.12</v>
      </c>
      <c r="O206" s="35">
        <v>77600</v>
      </c>
    </row>
    <row r="207" spans="1:15" ht="101.25" hidden="1" outlineLevel="1">
      <c r="A207" s="18" t="s">
        <v>180</v>
      </c>
      <c r="B207" s="19" t="s">
        <v>181</v>
      </c>
      <c r="C207" s="36" t="s">
        <v>38</v>
      </c>
      <c r="D207" s="37" t="s">
        <v>47</v>
      </c>
      <c r="E207" s="38" t="s">
        <v>48</v>
      </c>
      <c r="F207" s="34">
        <v>13</v>
      </c>
      <c r="G207" s="35">
        <v>2334600</v>
      </c>
      <c r="H207" s="35">
        <v>1993400</v>
      </c>
      <c r="I207" s="35">
        <v>253000</v>
      </c>
      <c r="J207" s="35">
        <v>88200</v>
      </c>
      <c r="K207" s="34">
        <v>4</v>
      </c>
      <c r="L207" s="35">
        <v>781717.13</v>
      </c>
      <c r="M207" s="35">
        <v>608414.42</v>
      </c>
      <c r="N207" s="35">
        <v>85102.71</v>
      </c>
      <c r="O207" s="35">
        <v>88200</v>
      </c>
    </row>
    <row r="208" spans="1:15" ht="54" customHeight="1" collapsed="1">
      <c r="A208" s="39">
        <v>10022</v>
      </c>
      <c r="B208" s="84" t="s">
        <v>182</v>
      </c>
      <c r="C208" s="84"/>
      <c r="D208" s="84"/>
      <c r="E208" s="84"/>
      <c r="F208" s="28">
        <f aca="true" t="shared" si="17" ref="F208:O208">SUM(F197:F207)</f>
        <v>780</v>
      </c>
      <c r="G208" s="29">
        <f t="shared" si="17"/>
        <v>38462900</v>
      </c>
      <c r="H208" s="29">
        <f t="shared" si="17"/>
        <v>26321500</v>
      </c>
      <c r="I208" s="29">
        <f t="shared" si="17"/>
        <v>8648400</v>
      </c>
      <c r="J208" s="29">
        <f t="shared" si="17"/>
        <v>3493000</v>
      </c>
      <c r="K208" s="28">
        <f t="shared" si="17"/>
        <v>821</v>
      </c>
      <c r="L208" s="29">
        <f t="shared" si="17"/>
        <v>37087279.41000001</v>
      </c>
      <c r="M208" s="29">
        <f t="shared" si="17"/>
        <v>24069191.259999998</v>
      </c>
      <c r="N208" s="29">
        <f t="shared" si="17"/>
        <v>9525088.15</v>
      </c>
      <c r="O208" s="29">
        <f t="shared" si="17"/>
        <v>3493000</v>
      </c>
    </row>
    <row r="209" spans="1:15" ht="81" hidden="1" outlineLevel="1">
      <c r="A209" s="18" t="s">
        <v>183</v>
      </c>
      <c r="B209" s="19" t="s">
        <v>184</v>
      </c>
      <c r="C209" s="20" t="s">
        <v>22</v>
      </c>
      <c r="D209" s="33" t="s">
        <v>23</v>
      </c>
      <c r="E209" s="30" t="s">
        <v>24</v>
      </c>
      <c r="F209" s="34">
        <v>40</v>
      </c>
      <c r="G209" s="35">
        <v>1654400</v>
      </c>
      <c r="H209" s="35">
        <v>1025100</v>
      </c>
      <c r="I209" s="35">
        <v>558700</v>
      </c>
      <c r="J209" s="35">
        <v>70600</v>
      </c>
      <c r="K209" s="34">
        <v>24</v>
      </c>
      <c r="L209" s="35">
        <v>1022407.96</v>
      </c>
      <c r="M209" s="35">
        <v>587479.6799999999</v>
      </c>
      <c r="N209" s="35">
        <v>364328.27999999997</v>
      </c>
      <c r="O209" s="35">
        <v>70600</v>
      </c>
    </row>
    <row r="210" spans="1:15" ht="81" hidden="1" outlineLevel="1">
      <c r="A210" s="18" t="s">
        <v>183</v>
      </c>
      <c r="B210" s="19" t="s">
        <v>184</v>
      </c>
      <c r="C210" s="20" t="s">
        <v>22</v>
      </c>
      <c r="D210" s="33" t="s">
        <v>29</v>
      </c>
      <c r="E210" s="30" t="s">
        <v>30</v>
      </c>
      <c r="F210" s="34">
        <v>30</v>
      </c>
      <c r="G210" s="35">
        <v>687800</v>
      </c>
      <c r="H210" s="35">
        <v>373100</v>
      </c>
      <c r="I210" s="35">
        <v>279400</v>
      </c>
      <c r="J210" s="35">
        <v>35300</v>
      </c>
      <c r="K210" s="34">
        <v>12</v>
      </c>
      <c r="L210" s="35">
        <v>296933.24</v>
      </c>
      <c r="M210" s="35">
        <v>140064.84</v>
      </c>
      <c r="N210" s="35">
        <v>121568.4</v>
      </c>
      <c r="O210" s="35">
        <v>35300</v>
      </c>
    </row>
    <row r="211" spans="1:15" ht="77.25" customHeight="1" hidden="1" outlineLevel="1">
      <c r="A211" s="18" t="s">
        <v>183</v>
      </c>
      <c r="B211" s="19" t="s">
        <v>184</v>
      </c>
      <c r="C211" s="20" t="s">
        <v>22</v>
      </c>
      <c r="D211" s="37" t="s">
        <v>120</v>
      </c>
      <c r="E211" s="47" t="s">
        <v>121</v>
      </c>
      <c r="F211" s="34">
        <v>100</v>
      </c>
      <c r="G211" s="35">
        <v>1605000</v>
      </c>
      <c r="H211" s="35">
        <v>993100</v>
      </c>
      <c r="I211" s="35">
        <v>543200</v>
      </c>
      <c r="J211" s="35">
        <v>68700</v>
      </c>
      <c r="K211" s="34">
        <v>100</v>
      </c>
      <c r="L211" s="35">
        <v>1601797.7</v>
      </c>
      <c r="M211" s="35">
        <v>946547.3999999999</v>
      </c>
      <c r="N211" s="35">
        <v>586550.3</v>
      </c>
      <c r="O211" s="35">
        <v>68700</v>
      </c>
    </row>
    <row r="212" spans="1:15" ht="33.75" customHeight="1" collapsed="1">
      <c r="A212" s="39">
        <v>11001</v>
      </c>
      <c r="B212" s="84" t="s">
        <v>185</v>
      </c>
      <c r="C212" s="89"/>
      <c r="D212" s="89"/>
      <c r="E212" s="90"/>
      <c r="F212" s="28">
        <f aca="true" t="shared" si="18" ref="F212:O212">SUM(F209:F211)</f>
        <v>170</v>
      </c>
      <c r="G212" s="29">
        <f t="shared" si="18"/>
        <v>3947200</v>
      </c>
      <c r="H212" s="29">
        <f t="shared" si="18"/>
        <v>2391300</v>
      </c>
      <c r="I212" s="29">
        <f t="shared" si="18"/>
        <v>1381300</v>
      </c>
      <c r="J212" s="29">
        <f t="shared" si="18"/>
        <v>174600</v>
      </c>
      <c r="K212" s="28">
        <f t="shared" si="18"/>
        <v>136</v>
      </c>
      <c r="L212" s="29">
        <f t="shared" si="18"/>
        <v>2921138.9</v>
      </c>
      <c r="M212" s="29">
        <f t="shared" si="18"/>
        <v>1674091.92</v>
      </c>
      <c r="N212" s="29">
        <f t="shared" si="18"/>
        <v>1072446.98</v>
      </c>
      <c r="O212" s="29">
        <f t="shared" si="18"/>
        <v>174600</v>
      </c>
    </row>
    <row r="213" spans="1:15" s="65" customFormat="1" ht="101.25" hidden="1" outlineLevel="1">
      <c r="A213" s="18" t="s">
        <v>186</v>
      </c>
      <c r="B213" s="19" t="s">
        <v>187</v>
      </c>
      <c r="C213" s="20" t="s">
        <v>31</v>
      </c>
      <c r="D213" s="20" t="s">
        <v>32</v>
      </c>
      <c r="E213" s="47" t="s">
        <v>33</v>
      </c>
      <c r="F213" s="34">
        <v>0</v>
      </c>
      <c r="G213" s="35">
        <v>0</v>
      </c>
      <c r="H213" s="35">
        <v>0</v>
      </c>
      <c r="I213" s="35">
        <v>0</v>
      </c>
      <c r="J213" s="35">
        <v>0</v>
      </c>
      <c r="K213" s="34">
        <v>40</v>
      </c>
      <c r="L213" s="35">
        <v>1034712.7999999999</v>
      </c>
      <c r="M213" s="35">
        <v>694907.6</v>
      </c>
      <c r="N213" s="35">
        <v>339805.19999999995</v>
      </c>
      <c r="O213" s="35">
        <v>0</v>
      </c>
    </row>
    <row r="214" spans="1:15" s="65" customFormat="1" ht="42.75" customHeight="1" hidden="1" outlineLevel="1">
      <c r="A214" s="18" t="s">
        <v>186</v>
      </c>
      <c r="B214" s="19" t="s">
        <v>187</v>
      </c>
      <c r="C214" s="20" t="s">
        <v>31</v>
      </c>
      <c r="D214" s="66" t="s">
        <v>34</v>
      </c>
      <c r="E214" s="47" t="s">
        <v>35</v>
      </c>
      <c r="F214" s="34">
        <v>0</v>
      </c>
      <c r="G214" s="35">
        <v>0</v>
      </c>
      <c r="H214" s="35">
        <v>0</v>
      </c>
      <c r="I214" s="35">
        <v>0</v>
      </c>
      <c r="J214" s="35">
        <v>0</v>
      </c>
      <c r="K214" s="34">
        <v>33</v>
      </c>
      <c r="L214" s="35">
        <v>3976534.98</v>
      </c>
      <c r="M214" s="35">
        <v>3135517.11</v>
      </c>
      <c r="N214" s="35">
        <v>841017.87</v>
      </c>
      <c r="O214" s="35">
        <v>0</v>
      </c>
    </row>
    <row r="215" spans="1:15" s="65" customFormat="1" ht="101.25" hidden="1" outlineLevel="1">
      <c r="A215" s="18" t="s">
        <v>186</v>
      </c>
      <c r="B215" s="19" t="s">
        <v>187</v>
      </c>
      <c r="C215" s="20" t="s">
        <v>31</v>
      </c>
      <c r="D215" s="66" t="s">
        <v>36</v>
      </c>
      <c r="E215" s="47" t="s">
        <v>37</v>
      </c>
      <c r="F215" s="34">
        <v>0</v>
      </c>
      <c r="G215" s="35">
        <v>0</v>
      </c>
      <c r="H215" s="35">
        <v>0</v>
      </c>
      <c r="I215" s="35">
        <v>0</v>
      </c>
      <c r="J215" s="35">
        <v>0</v>
      </c>
      <c r="K215" s="34">
        <v>6</v>
      </c>
      <c r="L215" s="35">
        <v>703799.22</v>
      </c>
      <c r="M215" s="35">
        <v>550886.88</v>
      </c>
      <c r="N215" s="35">
        <v>152912.34</v>
      </c>
      <c r="O215" s="35">
        <v>0</v>
      </c>
    </row>
    <row r="216" spans="1:15" s="65" customFormat="1" ht="101.25" hidden="1" outlineLevel="1">
      <c r="A216" s="18" t="s">
        <v>186</v>
      </c>
      <c r="B216" s="19" t="s">
        <v>187</v>
      </c>
      <c r="C216" s="20" t="s">
        <v>14</v>
      </c>
      <c r="D216" s="66" t="s">
        <v>15</v>
      </c>
      <c r="E216" s="47" t="s">
        <v>16</v>
      </c>
      <c r="F216" s="34">
        <v>0</v>
      </c>
      <c r="G216" s="35">
        <v>0</v>
      </c>
      <c r="H216" s="35">
        <v>0</v>
      </c>
      <c r="I216" s="35">
        <v>0</v>
      </c>
      <c r="J216" s="35">
        <v>0</v>
      </c>
      <c r="K216" s="34">
        <v>46</v>
      </c>
      <c r="L216" s="35">
        <v>1441018.08</v>
      </c>
      <c r="M216" s="35">
        <v>709424.88</v>
      </c>
      <c r="N216" s="35">
        <v>731593.2000000001</v>
      </c>
      <c r="O216" s="35">
        <v>0</v>
      </c>
    </row>
    <row r="217" spans="1:15" s="65" customFormat="1" ht="101.25" hidden="1" outlineLevel="1">
      <c r="A217" s="18" t="s">
        <v>186</v>
      </c>
      <c r="B217" s="19" t="s">
        <v>187</v>
      </c>
      <c r="C217" s="20" t="s">
        <v>14</v>
      </c>
      <c r="D217" s="66" t="s">
        <v>17</v>
      </c>
      <c r="E217" s="47" t="s">
        <v>18</v>
      </c>
      <c r="F217" s="34">
        <v>0</v>
      </c>
      <c r="G217" s="35">
        <v>0</v>
      </c>
      <c r="H217" s="35">
        <v>0</v>
      </c>
      <c r="I217" s="35">
        <v>0</v>
      </c>
      <c r="J217" s="35">
        <v>0</v>
      </c>
      <c r="K217" s="34">
        <v>33</v>
      </c>
      <c r="L217" s="35">
        <v>1465167.33</v>
      </c>
      <c r="M217" s="35">
        <v>809119.08</v>
      </c>
      <c r="N217" s="35">
        <v>656048.25</v>
      </c>
      <c r="O217" s="35">
        <v>0</v>
      </c>
    </row>
    <row r="218" spans="1:15" s="67" customFormat="1" ht="101.25" hidden="1" outlineLevel="1">
      <c r="A218" s="18" t="s">
        <v>186</v>
      </c>
      <c r="B218" s="19" t="s">
        <v>187</v>
      </c>
      <c r="C218" s="20" t="s">
        <v>38</v>
      </c>
      <c r="D218" s="66" t="s">
        <v>39</v>
      </c>
      <c r="E218" s="47" t="s">
        <v>40</v>
      </c>
      <c r="F218" s="34">
        <v>0</v>
      </c>
      <c r="G218" s="35">
        <v>0</v>
      </c>
      <c r="H218" s="35">
        <v>0</v>
      </c>
      <c r="I218" s="35">
        <v>0</v>
      </c>
      <c r="J218" s="35">
        <v>0</v>
      </c>
      <c r="K218" s="34">
        <v>3</v>
      </c>
      <c r="L218" s="35">
        <v>239719.74</v>
      </c>
      <c r="M218" s="35">
        <v>177983.09999999998</v>
      </c>
      <c r="N218" s="35">
        <v>61736.64</v>
      </c>
      <c r="O218" s="35">
        <v>0</v>
      </c>
    </row>
    <row r="219" spans="1:15" s="67" customFormat="1" ht="101.25" hidden="1" outlineLevel="1">
      <c r="A219" s="18" t="s">
        <v>186</v>
      </c>
      <c r="B219" s="19" t="s">
        <v>187</v>
      </c>
      <c r="C219" s="20" t="s">
        <v>38</v>
      </c>
      <c r="D219" s="66" t="s">
        <v>41</v>
      </c>
      <c r="E219" s="47" t="s">
        <v>42</v>
      </c>
      <c r="F219" s="34">
        <v>0</v>
      </c>
      <c r="G219" s="35">
        <v>0</v>
      </c>
      <c r="H219" s="35">
        <v>0</v>
      </c>
      <c r="I219" s="35">
        <v>0</v>
      </c>
      <c r="J219" s="35">
        <v>0</v>
      </c>
      <c r="K219" s="34">
        <v>4</v>
      </c>
      <c r="L219" s="35">
        <v>178665.72</v>
      </c>
      <c r="M219" s="35">
        <v>108109.56</v>
      </c>
      <c r="N219" s="35">
        <v>70556.16</v>
      </c>
      <c r="O219" s="35">
        <v>0</v>
      </c>
    </row>
    <row r="220" spans="1:15" s="67" customFormat="1" ht="101.25" hidden="1" outlineLevel="1">
      <c r="A220" s="18" t="s">
        <v>186</v>
      </c>
      <c r="B220" s="19" t="s">
        <v>187</v>
      </c>
      <c r="C220" s="20" t="s">
        <v>38</v>
      </c>
      <c r="D220" s="66" t="s">
        <v>43</v>
      </c>
      <c r="E220" s="47" t="s">
        <v>44</v>
      </c>
      <c r="F220" s="34">
        <v>0</v>
      </c>
      <c r="G220" s="35">
        <v>0</v>
      </c>
      <c r="H220" s="35">
        <v>0</v>
      </c>
      <c r="I220" s="35">
        <v>0</v>
      </c>
      <c r="J220" s="35">
        <v>0</v>
      </c>
      <c r="K220" s="34">
        <v>3</v>
      </c>
      <c r="L220" s="35">
        <v>240727.05</v>
      </c>
      <c r="M220" s="35">
        <v>178990.41</v>
      </c>
      <c r="N220" s="35">
        <v>61736.64</v>
      </c>
      <c r="O220" s="35">
        <v>0</v>
      </c>
    </row>
    <row r="221" spans="1:15" s="67" customFormat="1" ht="101.25" hidden="1" outlineLevel="1">
      <c r="A221" s="18" t="s">
        <v>186</v>
      </c>
      <c r="B221" s="19" t="s">
        <v>187</v>
      </c>
      <c r="C221" s="20" t="s">
        <v>38</v>
      </c>
      <c r="D221" s="66" t="s">
        <v>45</v>
      </c>
      <c r="E221" s="47" t="s">
        <v>46</v>
      </c>
      <c r="F221" s="34">
        <v>0</v>
      </c>
      <c r="G221" s="35">
        <v>0</v>
      </c>
      <c r="H221" s="35">
        <v>0</v>
      </c>
      <c r="I221" s="35">
        <v>0</v>
      </c>
      <c r="J221" s="35">
        <v>0</v>
      </c>
      <c r="K221" s="34">
        <v>3</v>
      </c>
      <c r="L221" s="35">
        <v>201927.27000000002</v>
      </c>
      <c r="M221" s="35">
        <v>149010.15000000002</v>
      </c>
      <c r="N221" s="35">
        <v>52917.12</v>
      </c>
      <c r="O221" s="35">
        <v>0</v>
      </c>
    </row>
    <row r="222" spans="1:15" s="71" customFormat="1" ht="51" customHeight="1" collapsed="1">
      <c r="A222" s="68" t="s">
        <v>186</v>
      </c>
      <c r="B222" s="84" t="s">
        <v>188</v>
      </c>
      <c r="C222" s="84"/>
      <c r="D222" s="84"/>
      <c r="E222" s="84"/>
      <c r="F222" s="69">
        <f aca="true" t="shared" si="19" ref="F222:O222">SUM(F213:F221)</f>
        <v>0</v>
      </c>
      <c r="G222" s="70">
        <f t="shared" si="19"/>
        <v>0</v>
      </c>
      <c r="H222" s="70">
        <f t="shared" si="19"/>
        <v>0</v>
      </c>
      <c r="I222" s="70">
        <f t="shared" si="19"/>
        <v>0</v>
      </c>
      <c r="J222" s="70">
        <f t="shared" si="19"/>
        <v>0</v>
      </c>
      <c r="K222" s="69">
        <f t="shared" si="19"/>
        <v>171</v>
      </c>
      <c r="L222" s="70">
        <f t="shared" si="19"/>
        <v>9482272.190000001</v>
      </c>
      <c r="M222" s="70">
        <f t="shared" si="19"/>
        <v>6513948.77</v>
      </c>
      <c r="N222" s="70">
        <f t="shared" si="19"/>
        <v>2968323.4200000004</v>
      </c>
      <c r="O222" s="70">
        <f t="shared" si="19"/>
        <v>0</v>
      </c>
    </row>
    <row r="223" spans="1:15" ht="81" hidden="1" outlineLevel="1">
      <c r="A223" s="18" t="s">
        <v>189</v>
      </c>
      <c r="B223" s="19" t="s">
        <v>190</v>
      </c>
      <c r="C223" s="20" t="s">
        <v>74</v>
      </c>
      <c r="D223" s="33" t="s">
        <v>75</v>
      </c>
      <c r="E223" s="30" t="s">
        <v>76</v>
      </c>
      <c r="F223" s="34">
        <v>1</v>
      </c>
      <c r="G223" s="35">
        <v>282400</v>
      </c>
      <c r="H223" s="35">
        <v>224400</v>
      </c>
      <c r="I223" s="35">
        <v>51500</v>
      </c>
      <c r="J223" s="35">
        <v>6500</v>
      </c>
      <c r="K223" s="34">
        <v>1</v>
      </c>
      <c r="L223" s="35">
        <v>281869.75</v>
      </c>
      <c r="M223" s="35">
        <v>220990.22</v>
      </c>
      <c r="N223" s="35">
        <v>54379.53</v>
      </c>
      <c r="O223" s="35">
        <v>6500</v>
      </c>
    </row>
    <row r="224" spans="1:15" ht="57.75" customHeight="1" hidden="1" outlineLevel="1">
      <c r="A224" s="18" t="s">
        <v>189</v>
      </c>
      <c r="B224" s="19" t="s">
        <v>190</v>
      </c>
      <c r="C224" s="20" t="s">
        <v>74</v>
      </c>
      <c r="D224" s="37" t="s">
        <v>79</v>
      </c>
      <c r="E224" s="47" t="s">
        <v>80</v>
      </c>
      <c r="F224" s="34">
        <v>18</v>
      </c>
      <c r="G224" s="35">
        <v>4607200</v>
      </c>
      <c r="H224" s="35">
        <v>3298800</v>
      </c>
      <c r="I224" s="35">
        <v>1161600</v>
      </c>
      <c r="J224" s="35">
        <v>146800</v>
      </c>
      <c r="K224" s="34">
        <v>18</v>
      </c>
      <c r="L224" s="35">
        <v>4395981.08</v>
      </c>
      <c r="M224" s="35">
        <v>3137486.4800000004</v>
      </c>
      <c r="N224" s="35">
        <v>1111694.5999999999</v>
      </c>
      <c r="O224" s="35">
        <v>146800</v>
      </c>
    </row>
    <row r="225" spans="1:15" ht="81" hidden="1" outlineLevel="1">
      <c r="A225" s="18" t="s">
        <v>189</v>
      </c>
      <c r="B225" s="19" t="s">
        <v>190</v>
      </c>
      <c r="C225" s="20" t="s">
        <v>74</v>
      </c>
      <c r="D225" s="37" t="s">
        <v>81</v>
      </c>
      <c r="E225" s="47" t="s">
        <v>82</v>
      </c>
      <c r="F225" s="34">
        <v>14</v>
      </c>
      <c r="G225" s="35">
        <v>1265600</v>
      </c>
      <c r="H225" s="35">
        <v>664500</v>
      </c>
      <c r="I225" s="35">
        <v>533700</v>
      </c>
      <c r="J225" s="35">
        <v>67400</v>
      </c>
      <c r="K225" s="34">
        <v>14</v>
      </c>
      <c r="L225" s="35">
        <v>1249919.0699999998</v>
      </c>
      <c r="M225" s="35">
        <v>645886.82</v>
      </c>
      <c r="N225" s="35">
        <v>536632.25</v>
      </c>
      <c r="O225" s="35">
        <v>67400</v>
      </c>
    </row>
    <row r="226" spans="1:15" ht="81" hidden="1" outlineLevel="1">
      <c r="A226" s="18" t="s">
        <v>189</v>
      </c>
      <c r="B226" s="19" t="s">
        <v>190</v>
      </c>
      <c r="C226" s="20" t="s">
        <v>74</v>
      </c>
      <c r="D226" s="37" t="s">
        <v>83</v>
      </c>
      <c r="E226" s="47" t="s">
        <v>84</v>
      </c>
      <c r="F226" s="34">
        <v>27</v>
      </c>
      <c r="G226" s="35">
        <v>1240900</v>
      </c>
      <c r="H226" s="35">
        <v>668000</v>
      </c>
      <c r="I226" s="35">
        <v>508600</v>
      </c>
      <c r="J226" s="35">
        <v>64300</v>
      </c>
      <c r="K226" s="34">
        <v>27</v>
      </c>
      <c r="L226" s="35">
        <v>1237255.81</v>
      </c>
      <c r="M226" s="35">
        <v>635510.31</v>
      </c>
      <c r="N226" s="35">
        <v>537445.5</v>
      </c>
      <c r="O226" s="35">
        <v>64300</v>
      </c>
    </row>
    <row r="227" spans="1:15" ht="64.5" customHeight="1" hidden="1" outlineLevel="1">
      <c r="A227" s="18" t="s">
        <v>189</v>
      </c>
      <c r="B227" s="19" t="s">
        <v>190</v>
      </c>
      <c r="C227" s="20" t="s">
        <v>74</v>
      </c>
      <c r="D227" s="37" t="s">
        <v>87</v>
      </c>
      <c r="E227" s="47" t="s">
        <v>88</v>
      </c>
      <c r="F227" s="34">
        <v>10</v>
      </c>
      <c r="G227" s="35">
        <v>1355000</v>
      </c>
      <c r="H227" s="35">
        <v>1001300</v>
      </c>
      <c r="I227" s="35">
        <v>314000</v>
      </c>
      <c r="J227" s="35">
        <v>39700</v>
      </c>
      <c r="K227" s="34">
        <v>10</v>
      </c>
      <c r="L227" s="35">
        <v>1351794</v>
      </c>
      <c r="M227" s="35">
        <v>980511.4999999999</v>
      </c>
      <c r="N227" s="35">
        <v>331582.5</v>
      </c>
      <c r="O227" s="35">
        <v>39700</v>
      </c>
    </row>
    <row r="228" spans="1:15" ht="101.25" hidden="1" outlineLevel="1">
      <c r="A228" s="18" t="s">
        <v>189</v>
      </c>
      <c r="B228" s="19" t="s">
        <v>190</v>
      </c>
      <c r="C228" s="20" t="s">
        <v>74</v>
      </c>
      <c r="D228" s="37" t="s">
        <v>91</v>
      </c>
      <c r="E228" s="47" t="s">
        <v>92</v>
      </c>
      <c r="F228" s="34">
        <v>15</v>
      </c>
      <c r="G228" s="35">
        <v>2634600</v>
      </c>
      <c r="H228" s="35">
        <v>1998100</v>
      </c>
      <c r="I228" s="35">
        <v>565100</v>
      </c>
      <c r="J228" s="35">
        <v>71400</v>
      </c>
      <c r="K228" s="34">
        <v>5</v>
      </c>
      <c r="L228" s="35">
        <v>923871.35</v>
      </c>
      <c r="M228" s="35">
        <v>653521.85</v>
      </c>
      <c r="N228" s="35">
        <v>198949.5</v>
      </c>
      <c r="O228" s="35">
        <v>71400</v>
      </c>
    </row>
    <row r="229" spans="1:15" ht="81" hidden="1" outlineLevel="1">
      <c r="A229" s="18" t="s">
        <v>189</v>
      </c>
      <c r="B229" s="19" t="s">
        <v>190</v>
      </c>
      <c r="C229" s="60" t="s">
        <v>14</v>
      </c>
      <c r="D229" s="33" t="s">
        <v>15</v>
      </c>
      <c r="E229" s="30" t="s">
        <v>16</v>
      </c>
      <c r="F229" s="34">
        <v>180</v>
      </c>
      <c r="G229" s="35">
        <v>5196600</v>
      </c>
      <c r="H229" s="35">
        <v>2762100</v>
      </c>
      <c r="I229" s="35">
        <v>2091800</v>
      </c>
      <c r="J229" s="35">
        <v>342700</v>
      </c>
      <c r="K229" s="34">
        <v>250</v>
      </c>
      <c r="L229" s="35">
        <v>7034169.279999999</v>
      </c>
      <c r="M229" s="35">
        <v>3889206.96</v>
      </c>
      <c r="N229" s="35">
        <v>2802262.32</v>
      </c>
      <c r="O229" s="35">
        <v>342700</v>
      </c>
    </row>
    <row r="230" spans="1:15" ht="81" hidden="1" outlineLevel="1">
      <c r="A230" s="18" t="s">
        <v>189</v>
      </c>
      <c r="B230" s="19" t="s">
        <v>190</v>
      </c>
      <c r="C230" s="60" t="s">
        <v>14</v>
      </c>
      <c r="D230" s="33" t="s">
        <v>17</v>
      </c>
      <c r="E230" s="30" t="s">
        <v>18</v>
      </c>
      <c r="F230" s="34">
        <v>84</v>
      </c>
      <c r="G230" s="35">
        <v>3471400</v>
      </c>
      <c r="H230" s="35">
        <v>2051400</v>
      </c>
      <c r="I230" s="35">
        <v>1220200</v>
      </c>
      <c r="J230" s="35">
        <v>199800</v>
      </c>
      <c r="K230" s="34">
        <v>84</v>
      </c>
      <c r="L230" s="35">
        <v>3448439.34</v>
      </c>
      <c r="M230" s="35">
        <v>2066583.5399999998</v>
      </c>
      <c r="N230" s="35">
        <v>1182055.8</v>
      </c>
      <c r="O230" s="35">
        <v>199800</v>
      </c>
    </row>
    <row r="231" spans="1:15" ht="51" customHeight="1" collapsed="1">
      <c r="A231" s="39">
        <v>11029</v>
      </c>
      <c r="B231" s="91" t="s">
        <v>191</v>
      </c>
      <c r="C231" s="91"/>
      <c r="D231" s="91"/>
      <c r="E231" s="91"/>
      <c r="F231" s="28">
        <f aca="true" t="shared" si="20" ref="F231:O231">SUM(F223:F230)</f>
        <v>349</v>
      </c>
      <c r="G231" s="29">
        <f t="shared" si="20"/>
        <v>20053700</v>
      </c>
      <c r="H231" s="29">
        <f t="shared" si="20"/>
        <v>12668600</v>
      </c>
      <c r="I231" s="29">
        <f t="shared" si="20"/>
        <v>6446500</v>
      </c>
      <c r="J231" s="29">
        <f t="shared" si="20"/>
        <v>938600</v>
      </c>
      <c r="K231" s="28">
        <f t="shared" si="20"/>
        <v>409</v>
      </c>
      <c r="L231" s="29">
        <f t="shared" si="20"/>
        <v>19923299.68</v>
      </c>
      <c r="M231" s="29">
        <f t="shared" si="20"/>
        <v>12229697.68</v>
      </c>
      <c r="N231" s="29">
        <f t="shared" si="20"/>
        <v>6755001.999999999</v>
      </c>
      <c r="O231" s="29">
        <f t="shared" si="20"/>
        <v>938600</v>
      </c>
    </row>
    <row r="232" spans="1:15" ht="81" hidden="1" outlineLevel="1">
      <c r="A232" s="18" t="s">
        <v>192</v>
      </c>
      <c r="B232" s="19" t="s">
        <v>193</v>
      </c>
      <c r="C232" s="20" t="s">
        <v>22</v>
      </c>
      <c r="D232" s="33" t="s">
        <v>23</v>
      </c>
      <c r="E232" s="30" t="s">
        <v>24</v>
      </c>
      <c r="F232" s="34">
        <v>0</v>
      </c>
      <c r="G232" s="35">
        <v>0</v>
      </c>
      <c r="H232" s="35">
        <v>0</v>
      </c>
      <c r="I232" s="35">
        <v>0</v>
      </c>
      <c r="J232" s="35">
        <v>0</v>
      </c>
      <c r="K232" s="34">
        <v>4</v>
      </c>
      <c r="L232" s="35">
        <v>245408.48</v>
      </c>
      <c r="M232" s="35">
        <v>101700.44</v>
      </c>
      <c r="N232" s="35">
        <v>143708.04</v>
      </c>
      <c r="O232" s="35">
        <v>0</v>
      </c>
    </row>
    <row r="233" spans="1:15" ht="101.25" hidden="1" outlineLevel="1">
      <c r="A233" s="18" t="s">
        <v>192</v>
      </c>
      <c r="B233" s="19" t="s">
        <v>193</v>
      </c>
      <c r="C233" s="20" t="s">
        <v>22</v>
      </c>
      <c r="D233" s="33" t="s">
        <v>25</v>
      </c>
      <c r="E233" s="30" t="s">
        <v>26</v>
      </c>
      <c r="F233" s="34">
        <v>220</v>
      </c>
      <c r="G233" s="35">
        <v>50559900</v>
      </c>
      <c r="H233" s="35">
        <v>45735100</v>
      </c>
      <c r="I233" s="35">
        <v>3334900</v>
      </c>
      <c r="J233" s="35">
        <v>1489900</v>
      </c>
      <c r="K233" s="34">
        <v>240</v>
      </c>
      <c r="L233" s="35">
        <v>53612215.47</v>
      </c>
      <c r="M233" s="35">
        <v>47960953.41</v>
      </c>
      <c r="N233" s="35">
        <v>4161362.0599999996</v>
      </c>
      <c r="O233" s="35">
        <v>1489900</v>
      </c>
    </row>
    <row r="234" spans="1:15" ht="101.25" hidden="1" outlineLevel="1">
      <c r="A234" s="59" t="s">
        <v>192</v>
      </c>
      <c r="B234" s="64" t="s">
        <v>193</v>
      </c>
      <c r="C234" s="20" t="s">
        <v>22</v>
      </c>
      <c r="D234" s="33" t="s">
        <v>27</v>
      </c>
      <c r="E234" s="30" t="s">
        <v>28</v>
      </c>
      <c r="F234" s="34">
        <v>519</v>
      </c>
      <c r="G234" s="35">
        <v>94408900</v>
      </c>
      <c r="H234" s="35">
        <v>87136800</v>
      </c>
      <c r="I234" s="35">
        <v>5026500</v>
      </c>
      <c r="J234" s="35">
        <v>2245600</v>
      </c>
      <c r="K234" s="34">
        <v>639</v>
      </c>
      <c r="L234" s="35">
        <v>98684771.86</v>
      </c>
      <c r="M234" s="35">
        <v>89777448.34</v>
      </c>
      <c r="N234" s="35">
        <v>6661723.52</v>
      </c>
      <c r="O234" s="35">
        <v>2245600</v>
      </c>
    </row>
    <row r="235" spans="1:15" ht="81" hidden="1" outlineLevel="1">
      <c r="A235" s="59" t="s">
        <v>192</v>
      </c>
      <c r="B235" s="64" t="s">
        <v>193</v>
      </c>
      <c r="C235" s="20" t="s">
        <v>22</v>
      </c>
      <c r="D235" s="33" t="s">
        <v>29</v>
      </c>
      <c r="E235" s="30" t="s">
        <v>30</v>
      </c>
      <c r="F235" s="34">
        <v>0</v>
      </c>
      <c r="G235" s="35">
        <v>0</v>
      </c>
      <c r="H235" s="35">
        <v>0</v>
      </c>
      <c r="I235" s="35">
        <v>0</v>
      </c>
      <c r="J235" s="35">
        <v>0</v>
      </c>
      <c r="K235" s="34">
        <v>1</v>
      </c>
      <c r="L235" s="35">
        <v>31432.77</v>
      </c>
      <c r="M235" s="35">
        <v>10021.05</v>
      </c>
      <c r="N235" s="35">
        <v>21411.72</v>
      </c>
      <c r="O235" s="35">
        <v>0</v>
      </c>
    </row>
    <row r="236" spans="1:15" ht="81" hidden="1" outlineLevel="1">
      <c r="A236" s="18" t="s">
        <v>192</v>
      </c>
      <c r="B236" s="19" t="s">
        <v>193</v>
      </c>
      <c r="C236" s="20" t="s">
        <v>22</v>
      </c>
      <c r="D236" s="37" t="s">
        <v>120</v>
      </c>
      <c r="E236" s="47" t="s">
        <v>121</v>
      </c>
      <c r="F236" s="34">
        <v>50</v>
      </c>
      <c r="G236" s="35">
        <v>904400</v>
      </c>
      <c r="H236" s="35">
        <v>496500</v>
      </c>
      <c r="I236" s="35">
        <v>281900</v>
      </c>
      <c r="J236" s="35">
        <v>126000</v>
      </c>
      <c r="K236" s="34">
        <v>5</v>
      </c>
      <c r="L236" s="35">
        <v>204836.05</v>
      </c>
      <c r="M236" s="35">
        <v>44578.75</v>
      </c>
      <c r="N236" s="35">
        <v>34257.3</v>
      </c>
      <c r="O236" s="35">
        <v>126000</v>
      </c>
    </row>
    <row r="237" spans="1:15" ht="81" hidden="1" outlineLevel="1">
      <c r="A237" s="18" t="s">
        <v>192</v>
      </c>
      <c r="B237" s="19" t="s">
        <v>193</v>
      </c>
      <c r="C237" s="20" t="s">
        <v>31</v>
      </c>
      <c r="D237" s="33" t="s">
        <v>135</v>
      </c>
      <c r="E237" s="30" t="s">
        <v>136</v>
      </c>
      <c r="F237" s="34">
        <v>310</v>
      </c>
      <c r="G237" s="35">
        <v>7968400</v>
      </c>
      <c r="H237" s="35">
        <v>5538900</v>
      </c>
      <c r="I237" s="35">
        <v>1673800</v>
      </c>
      <c r="J237" s="35">
        <v>755700</v>
      </c>
      <c r="K237" s="34">
        <v>314</v>
      </c>
      <c r="L237" s="35">
        <v>8244289.33</v>
      </c>
      <c r="M237" s="35">
        <v>4743447.24</v>
      </c>
      <c r="N237" s="35">
        <v>2745142.0900000003</v>
      </c>
      <c r="O237" s="35">
        <v>755700</v>
      </c>
    </row>
    <row r="238" spans="1:15" ht="81" hidden="1" outlineLevel="1">
      <c r="A238" s="18" t="s">
        <v>192</v>
      </c>
      <c r="B238" s="19" t="s">
        <v>193</v>
      </c>
      <c r="C238" s="20" t="s">
        <v>31</v>
      </c>
      <c r="D238" s="33" t="s">
        <v>162</v>
      </c>
      <c r="E238" s="30" t="s">
        <v>163</v>
      </c>
      <c r="F238" s="34">
        <v>353</v>
      </c>
      <c r="G238" s="35">
        <v>58460800</v>
      </c>
      <c r="H238" s="35">
        <v>49471400</v>
      </c>
      <c r="I238" s="35">
        <v>6193200</v>
      </c>
      <c r="J238" s="35">
        <v>2796200</v>
      </c>
      <c r="K238" s="34">
        <v>372</v>
      </c>
      <c r="L238" s="35">
        <v>60350080.1</v>
      </c>
      <c r="M238" s="35">
        <v>48540320.53</v>
      </c>
      <c r="N238" s="35">
        <v>9013559.57</v>
      </c>
      <c r="O238" s="35">
        <v>2796200</v>
      </c>
    </row>
    <row r="239" spans="1:15" ht="81" hidden="1" outlineLevel="1">
      <c r="A239" s="18" t="s">
        <v>192</v>
      </c>
      <c r="B239" s="19" t="s">
        <v>193</v>
      </c>
      <c r="C239" s="20" t="s">
        <v>31</v>
      </c>
      <c r="D239" s="33" t="s">
        <v>164</v>
      </c>
      <c r="E239" s="30" t="s">
        <v>165</v>
      </c>
      <c r="F239" s="34">
        <v>74</v>
      </c>
      <c r="G239" s="35">
        <v>13312400</v>
      </c>
      <c r="H239" s="35">
        <v>11368700</v>
      </c>
      <c r="I239" s="35">
        <v>1339100</v>
      </c>
      <c r="J239" s="35">
        <v>604600</v>
      </c>
      <c r="K239" s="34">
        <v>74</v>
      </c>
      <c r="L239" s="35">
        <v>12805513.79</v>
      </c>
      <c r="M239" s="35">
        <v>10409348.16</v>
      </c>
      <c r="N239" s="35">
        <v>1791565.63</v>
      </c>
      <c r="O239" s="35">
        <v>604600</v>
      </c>
    </row>
    <row r="240" spans="1:15" ht="81" hidden="1" outlineLevel="1">
      <c r="A240" s="18" t="s">
        <v>192</v>
      </c>
      <c r="B240" s="19" t="s">
        <v>193</v>
      </c>
      <c r="C240" s="36" t="s">
        <v>38</v>
      </c>
      <c r="D240" s="37" t="s">
        <v>39</v>
      </c>
      <c r="E240" s="38" t="s">
        <v>40</v>
      </c>
      <c r="F240" s="34">
        <v>250</v>
      </c>
      <c r="G240" s="35">
        <v>19745100</v>
      </c>
      <c r="H240" s="35">
        <v>15106700</v>
      </c>
      <c r="I240" s="35">
        <v>3378800</v>
      </c>
      <c r="J240" s="35">
        <v>1259600</v>
      </c>
      <c r="K240" s="34">
        <v>238</v>
      </c>
      <c r="L240" s="35">
        <v>19176587.48</v>
      </c>
      <c r="M240" s="35">
        <v>14318072.72</v>
      </c>
      <c r="N240" s="35">
        <v>3598914.7600000002</v>
      </c>
      <c r="O240" s="35">
        <v>1259600</v>
      </c>
    </row>
    <row r="241" spans="1:15" ht="81" hidden="1" outlineLevel="1">
      <c r="A241" s="18" t="s">
        <v>192</v>
      </c>
      <c r="B241" s="19" t="s">
        <v>193</v>
      </c>
      <c r="C241" s="36" t="s">
        <v>38</v>
      </c>
      <c r="D241" s="37" t="s">
        <v>41</v>
      </c>
      <c r="E241" s="38" t="s">
        <v>42</v>
      </c>
      <c r="F241" s="34">
        <v>175</v>
      </c>
      <c r="G241" s="35">
        <v>7902900</v>
      </c>
      <c r="H241" s="35">
        <v>4881400</v>
      </c>
      <c r="I241" s="35">
        <v>2201000</v>
      </c>
      <c r="J241" s="35">
        <v>820500</v>
      </c>
      <c r="K241" s="34">
        <v>175</v>
      </c>
      <c r="L241" s="35">
        <v>9032202.93</v>
      </c>
      <c r="M241" s="35">
        <v>5924882.49</v>
      </c>
      <c r="N241" s="35">
        <v>2286820.4399999995</v>
      </c>
      <c r="O241" s="35">
        <v>820500</v>
      </c>
    </row>
    <row r="242" spans="1:15" ht="81" hidden="1" outlineLevel="1">
      <c r="A242" s="18" t="s">
        <v>192</v>
      </c>
      <c r="B242" s="19" t="s">
        <v>193</v>
      </c>
      <c r="C242" s="36" t="s">
        <v>38</v>
      </c>
      <c r="D242" s="37" t="s">
        <v>43</v>
      </c>
      <c r="E242" s="38" t="s">
        <v>44</v>
      </c>
      <c r="F242" s="34">
        <v>100</v>
      </c>
      <c r="G242" s="35">
        <v>7931500</v>
      </c>
      <c r="H242" s="35">
        <v>6076200</v>
      </c>
      <c r="I242" s="35">
        <v>1351500</v>
      </c>
      <c r="J242" s="35">
        <v>503800</v>
      </c>
      <c r="K242" s="34">
        <v>77</v>
      </c>
      <c r="L242" s="35">
        <v>6258016.09</v>
      </c>
      <c r="M242" s="35">
        <v>4559191.07</v>
      </c>
      <c r="N242" s="35">
        <v>1195025.02</v>
      </c>
      <c r="O242" s="35">
        <v>503800</v>
      </c>
    </row>
    <row r="243" spans="1:15" ht="81" hidden="1" outlineLevel="1">
      <c r="A243" s="18" t="s">
        <v>192</v>
      </c>
      <c r="B243" s="19" t="s">
        <v>193</v>
      </c>
      <c r="C243" s="36" t="s">
        <v>38</v>
      </c>
      <c r="D243" s="37" t="s">
        <v>45</v>
      </c>
      <c r="E243" s="38" t="s">
        <v>46</v>
      </c>
      <c r="F243" s="34">
        <v>60</v>
      </c>
      <c r="G243" s="35">
        <v>3990900</v>
      </c>
      <c r="H243" s="35">
        <v>3036700</v>
      </c>
      <c r="I243" s="35">
        <v>695100</v>
      </c>
      <c r="J243" s="35">
        <v>259100</v>
      </c>
      <c r="K243" s="34">
        <v>50</v>
      </c>
      <c r="L243" s="35">
        <v>3388592.44</v>
      </c>
      <c r="M243" s="35">
        <v>2463203</v>
      </c>
      <c r="N243" s="35">
        <v>666289.44</v>
      </c>
      <c r="O243" s="35">
        <v>259100</v>
      </c>
    </row>
    <row r="244" spans="1:15" ht="81" hidden="1" outlineLevel="1">
      <c r="A244" s="18" t="s">
        <v>192</v>
      </c>
      <c r="B244" s="19" t="s">
        <v>193</v>
      </c>
      <c r="C244" s="36" t="s">
        <v>38</v>
      </c>
      <c r="D244" s="37" t="s">
        <v>47</v>
      </c>
      <c r="E244" s="38" t="s">
        <v>168</v>
      </c>
      <c r="F244" s="34">
        <v>30</v>
      </c>
      <c r="G244" s="35">
        <v>5435100</v>
      </c>
      <c r="H244" s="35">
        <v>4600200</v>
      </c>
      <c r="I244" s="35">
        <v>608200</v>
      </c>
      <c r="J244" s="35">
        <v>226700</v>
      </c>
      <c r="K244" s="34">
        <v>30</v>
      </c>
      <c r="L244" s="35">
        <v>5455642.34</v>
      </c>
      <c r="M244" s="35">
        <v>4529431.5</v>
      </c>
      <c r="N244" s="35">
        <v>699510.8400000001</v>
      </c>
      <c r="O244" s="35">
        <v>226700</v>
      </c>
    </row>
    <row r="245" spans="1:15" ht="81" hidden="1" outlineLevel="1">
      <c r="A245" s="18" t="s">
        <v>192</v>
      </c>
      <c r="B245" s="19" t="s">
        <v>193</v>
      </c>
      <c r="C245" s="36" t="s">
        <v>38</v>
      </c>
      <c r="D245" s="72" t="s">
        <v>170</v>
      </c>
      <c r="E245" s="38" t="s">
        <v>171</v>
      </c>
      <c r="F245" s="34">
        <v>0</v>
      </c>
      <c r="G245" s="35">
        <v>0</v>
      </c>
      <c r="H245" s="35">
        <v>0</v>
      </c>
      <c r="I245" s="35">
        <v>0</v>
      </c>
      <c r="J245" s="35">
        <v>0</v>
      </c>
      <c r="K245" s="34">
        <v>35</v>
      </c>
      <c r="L245" s="35">
        <v>6108541.39</v>
      </c>
      <c r="M245" s="35">
        <v>5247873.399999999</v>
      </c>
      <c r="N245" s="35">
        <v>860667.9899999999</v>
      </c>
      <c r="O245" s="35">
        <v>0</v>
      </c>
    </row>
    <row r="246" spans="1:15" ht="81" hidden="1" outlineLevel="1">
      <c r="A246" s="18" t="s">
        <v>192</v>
      </c>
      <c r="B246" s="19" t="s">
        <v>193</v>
      </c>
      <c r="C246" s="36" t="s">
        <v>38</v>
      </c>
      <c r="D246" s="72" t="s">
        <v>172</v>
      </c>
      <c r="E246" s="38" t="s">
        <v>173</v>
      </c>
      <c r="F246" s="34">
        <v>0</v>
      </c>
      <c r="G246" s="35">
        <v>0</v>
      </c>
      <c r="H246" s="35">
        <v>0</v>
      </c>
      <c r="I246" s="35">
        <v>0</v>
      </c>
      <c r="J246" s="35">
        <v>0</v>
      </c>
      <c r="K246" s="34">
        <v>7</v>
      </c>
      <c r="L246" s="35">
        <v>1217271.44</v>
      </c>
      <c r="M246" s="35">
        <v>1069856.27</v>
      </c>
      <c r="N246" s="35">
        <v>147415.17</v>
      </c>
      <c r="O246" s="35">
        <v>0</v>
      </c>
    </row>
    <row r="247" spans="1:15" ht="60" customHeight="1" collapsed="1">
      <c r="A247" s="39">
        <v>11031</v>
      </c>
      <c r="B247" s="84" t="s">
        <v>194</v>
      </c>
      <c r="C247" s="84"/>
      <c r="D247" s="84"/>
      <c r="E247" s="84"/>
      <c r="F247" s="28">
        <f aca="true" t="shared" si="21" ref="F247:O247">SUM(F232:F246)</f>
        <v>2141</v>
      </c>
      <c r="G247" s="29">
        <f t="shared" si="21"/>
        <v>270620300</v>
      </c>
      <c r="H247" s="29">
        <f t="shared" si="21"/>
        <v>233448600</v>
      </c>
      <c r="I247" s="29">
        <f t="shared" si="21"/>
        <v>26084000</v>
      </c>
      <c r="J247" s="29">
        <f t="shared" si="21"/>
        <v>11087700</v>
      </c>
      <c r="K247" s="28">
        <f t="shared" si="21"/>
        <v>2261</v>
      </c>
      <c r="L247" s="29">
        <f t="shared" si="21"/>
        <v>284815401.96</v>
      </c>
      <c r="M247" s="29">
        <f t="shared" si="21"/>
        <v>239700328.37000003</v>
      </c>
      <c r="N247" s="29">
        <f t="shared" si="21"/>
        <v>34027373.59</v>
      </c>
      <c r="O247" s="29">
        <f t="shared" si="21"/>
        <v>11087700</v>
      </c>
    </row>
    <row r="248" spans="1:15" ht="81" hidden="1" outlineLevel="1">
      <c r="A248" s="18" t="s">
        <v>195</v>
      </c>
      <c r="B248" s="19" t="s">
        <v>196</v>
      </c>
      <c r="C248" s="20" t="s">
        <v>52</v>
      </c>
      <c r="D248" s="37" t="s">
        <v>53</v>
      </c>
      <c r="E248" s="38" t="s">
        <v>54</v>
      </c>
      <c r="F248" s="34">
        <v>43</v>
      </c>
      <c r="G248" s="35">
        <v>914200</v>
      </c>
      <c r="H248" s="35">
        <v>225800</v>
      </c>
      <c r="I248" s="35">
        <v>597700</v>
      </c>
      <c r="J248" s="35">
        <v>90700</v>
      </c>
      <c r="K248" s="34">
        <v>43</v>
      </c>
      <c r="L248" s="35">
        <v>928519.51</v>
      </c>
      <c r="M248" s="35">
        <v>186227.43</v>
      </c>
      <c r="N248" s="35">
        <v>651592.08</v>
      </c>
      <c r="O248" s="35">
        <v>90700</v>
      </c>
    </row>
    <row r="249" spans="1:15" ht="81" hidden="1" outlineLevel="1">
      <c r="A249" s="18" t="s">
        <v>195</v>
      </c>
      <c r="B249" s="19" t="s">
        <v>196</v>
      </c>
      <c r="C249" s="20" t="s">
        <v>52</v>
      </c>
      <c r="D249" s="37" t="s">
        <v>55</v>
      </c>
      <c r="E249" s="38" t="s">
        <v>56</v>
      </c>
      <c r="F249" s="34">
        <v>405</v>
      </c>
      <c r="G249" s="35">
        <v>8622700</v>
      </c>
      <c r="H249" s="35">
        <v>2114800</v>
      </c>
      <c r="I249" s="35">
        <v>5650700</v>
      </c>
      <c r="J249" s="35">
        <v>857200</v>
      </c>
      <c r="K249" s="34">
        <v>650</v>
      </c>
      <c r="L249" s="35">
        <v>13787111.860000001</v>
      </c>
      <c r="M249" s="35">
        <v>2859270.58</v>
      </c>
      <c r="N249" s="35">
        <v>10070641.280000001</v>
      </c>
      <c r="O249" s="35">
        <v>857200</v>
      </c>
    </row>
    <row r="250" spans="1:15" ht="101.25" hidden="1" outlineLevel="1">
      <c r="A250" s="18" t="s">
        <v>195</v>
      </c>
      <c r="B250" s="19" t="s">
        <v>196</v>
      </c>
      <c r="C250" s="20" t="s">
        <v>52</v>
      </c>
      <c r="D250" s="37" t="s">
        <v>57</v>
      </c>
      <c r="E250" s="38" t="s">
        <v>58</v>
      </c>
      <c r="F250" s="34">
        <v>84</v>
      </c>
      <c r="G250" s="35">
        <v>2883000</v>
      </c>
      <c r="H250" s="35">
        <v>1303000</v>
      </c>
      <c r="I250" s="35">
        <v>1371900</v>
      </c>
      <c r="J250" s="35">
        <v>208100</v>
      </c>
      <c r="K250" s="34">
        <v>276</v>
      </c>
      <c r="L250" s="35">
        <v>8483025.43</v>
      </c>
      <c r="M250" s="35">
        <v>4089188.17</v>
      </c>
      <c r="N250" s="35">
        <v>4185737.26</v>
      </c>
      <c r="O250" s="35">
        <v>208100</v>
      </c>
    </row>
    <row r="251" spans="1:15" ht="81" hidden="1" outlineLevel="1">
      <c r="A251" s="18" t="s">
        <v>195</v>
      </c>
      <c r="B251" s="19" t="s">
        <v>196</v>
      </c>
      <c r="C251" s="20" t="s">
        <v>52</v>
      </c>
      <c r="D251" s="37" t="s">
        <v>59</v>
      </c>
      <c r="E251" s="38" t="s">
        <v>60</v>
      </c>
      <c r="F251" s="34">
        <v>20</v>
      </c>
      <c r="G251" s="35">
        <v>1052200</v>
      </c>
      <c r="H251" s="35">
        <v>680800</v>
      </c>
      <c r="I251" s="35">
        <v>336100</v>
      </c>
      <c r="J251" s="35">
        <v>35300</v>
      </c>
      <c r="K251" s="34">
        <v>20</v>
      </c>
      <c r="L251" s="35">
        <v>666768.48</v>
      </c>
      <c r="M251" s="35">
        <v>257245.60000000003</v>
      </c>
      <c r="N251" s="35">
        <v>374222.87999999995</v>
      </c>
      <c r="O251" s="35">
        <v>35300</v>
      </c>
    </row>
    <row r="252" spans="1:15" ht="81" hidden="1" outlineLevel="1">
      <c r="A252" s="18" t="s">
        <v>195</v>
      </c>
      <c r="B252" s="19" t="s">
        <v>196</v>
      </c>
      <c r="C252" s="20" t="s">
        <v>52</v>
      </c>
      <c r="D252" s="37" t="s">
        <v>61</v>
      </c>
      <c r="E252" s="38" t="s">
        <v>62</v>
      </c>
      <c r="F252" s="34">
        <v>50</v>
      </c>
      <c r="G252" s="35">
        <v>1557000</v>
      </c>
      <c r="H252" s="35">
        <v>950300</v>
      </c>
      <c r="I252" s="35">
        <v>549000</v>
      </c>
      <c r="J252" s="35">
        <v>57700</v>
      </c>
      <c r="K252" s="34">
        <v>102</v>
      </c>
      <c r="L252" s="35">
        <v>3094081.02</v>
      </c>
      <c r="M252" s="35">
        <v>1872581.02</v>
      </c>
      <c r="N252" s="35">
        <v>1163800</v>
      </c>
      <c r="O252" s="35">
        <v>57700</v>
      </c>
    </row>
    <row r="253" spans="1:15" ht="101.25" hidden="1" outlineLevel="1">
      <c r="A253" s="18" t="s">
        <v>195</v>
      </c>
      <c r="B253" s="19" t="s">
        <v>196</v>
      </c>
      <c r="C253" s="20" t="s">
        <v>52</v>
      </c>
      <c r="D253" s="62" t="s">
        <v>63</v>
      </c>
      <c r="E253" s="63" t="s">
        <v>131</v>
      </c>
      <c r="F253" s="34">
        <v>8</v>
      </c>
      <c r="G253" s="35">
        <v>591200</v>
      </c>
      <c r="H253" s="35">
        <v>440300</v>
      </c>
      <c r="I253" s="35">
        <v>134400</v>
      </c>
      <c r="J253" s="35">
        <v>16500</v>
      </c>
      <c r="K253" s="34">
        <v>8</v>
      </c>
      <c r="L253" s="35">
        <v>593622.96</v>
      </c>
      <c r="M253" s="35">
        <v>427148.88</v>
      </c>
      <c r="N253" s="35">
        <v>149974.08</v>
      </c>
      <c r="O253" s="35">
        <v>16500</v>
      </c>
    </row>
    <row r="254" spans="1:15" ht="81" hidden="1" outlineLevel="1">
      <c r="A254" s="18" t="s">
        <v>195</v>
      </c>
      <c r="B254" s="19" t="s">
        <v>196</v>
      </c>
      <c r="C254" s="20" t="s">
        <v>74</v>
      </c>
      <c r="D254" s="33" t="s">
        <v>75</v>
      </c>
      <c r="E254" s="30" t="s">
        <v>76</v>
      </c>
      <c r="F254" s="34">
        <v>5</v>
      </c>
      <c r="G254" s="35">
        <v>1397800</v>
      </c>
      <c r="H254" s="35">
        <v>1161800</v>
      </c>
      <c r="I254" s="35">
        <v>205800</v>
      </c>
      <c r="J254" s="35">
        <v>30200</v>
      </c>
      <c r="K254" s="34">
        <v>8</v>
      </c>
      <c r="L254" s="35">
        <v>2162872.3099999996</v>
      </c>
      <c r="M254" s="35">
        <v>1767024.2199999997</v>
      </c>
      <c r="N254" s="35">
        <v>365648.08999999997</v>
      </c>
      <c r="O254" s="35">
        <v>30200</v>
      </c>
    </row>
    <row r="255" spans="1:15" ht="81" hidden="1" outlineLevel="1">
      <c r="A255" s="18" t="s">
        <v>195</v>
      </c>
      <c r="B255" s="19" t="s">
        <v>196</v>
      </c>
      <c r="C255" s="20" t="s">
        <v>74</v>
      </c>
      <c r="D255" s="37" t="s">
        <v>77</v>
      </c>
      <c r="E255" s="47" t="s">
        <v>78</v>
      </c>
      <c r="F255" s="34">
        <v>10</v>
      </c>
      <c r="G255" s="35">
        <v>4333500</v>
      </c>
      <c r="H255" s="35">
        <v>3528200</v>
      </c>
      <c r="I255" s="35">
        <v>702300</v>
      </c>
      <c r="J255" s="35">
        <v>103000</v>
      </c>
      <c r="K255" s="34">
        <v>5</v>
      </c>
      <c r="L255" s="35">
        <v>2236056.25</v>
      </c>
      <c r="M255" s="35">
        <v>1736254.25</v>
      </c>
      <c r="N255" s="35">
        <v>396802</v>
      </c>
      <c r="O255" s="35">
        <v>103000</v>
      </c>
    </row>
    <row r="256" spans="1:15" ht="81" hidden="1" outlineLevel="1">
      <c r="A256" s="18" t="s">
        <v>195</v>
      </c>
      <c r="B256" s="19" t="s">
        <v>196</v>
      </c>
      <c r="C256" s="20" t="s">
        <v>74</v>
      </c>
      <c r="D256" s="37" t="s">
        <v>79</v>
      </c>
      <c r="E256" s="47" t="s">
        <v>80</v>
      </c>
      <c r="F256" s="34">
        <v>49</v>
      </c>
      <c r="G256" s="35">
        <v>11236200</v>
      </c>
      <c r="H256" s="35">
        <v>9107900</v>
      </c>
      <c r="I256" s="35">
        <v>1856000</v>
      </c>
      <c r="J256" s="35">
        <v>272300</v>
      </c>
      <c r="K256" s="34">
        <v>49</v>
      </c>
      <c r="L256" s="35">
        <v>10928278.32</v>
      </c>
      <c r="M256" s="35">
        <v>8630565.84</v>
      </c>
      <c r="N256" s="35">
        <v>2025412.48</v>
      </c>
      <c r="O256" s="35">
        <v>272300</v>
      </c>
    </row>
    <row r="257" spans="1:15" ht="81" hidden="1" outlineLevel="1">
      <c r="A257" s="18" t="s">
        <v>195</v>
      </c>
      <c r="B257" s="19" t="s">
        <v>196</v>
      </c>
      <c r="C257" s="20" t="s">
        <v>74</v>
      </c>
      <c r="D257" s="37" t="s">
        <v>81</v>
      </c>
      <c r="E257" s="47" t="s">
        <v>82</v>
      </c>
      <c r="F257" s="34">
        <v>44</v>
      </c>
      <c r="G257" s="35">
        <v>3637900</v>
      </c>
      <c r="H257" s="35">
        <v>2343700</v>
      </c>
      <c r="I257" s="35">
        <v>1128700</v>
      </c>
      <c r="J257" s="35">
        <v>165500</v>
      </c>
      <c r="K257" s="34">
        <v>44</v>
      </c>
      <c r="L257" s="35">
        <v>3638116.1599999997</v>
      </c>
      <c r="M257" s="35">
        <v>2229160.4099999997</v>
      </c>
      <c r="N257" s="35">
        <v>1243455.75</v>
      </c>
      <c r="O257" s="35">
        <v>165500</v>
      </c>
    </row>
    <row r="258" spans="1:15" ht="81" hidden="1" outlineLevel="1">
      <c r="A258" s="18" t="s">
        <v>195</v>
      </c>
      <c r="B258" s="19" t="s">
        <v>196</v>
      </c>
      <c r="C258" s="20" t="s">
        <v>74</v>
      </c>
      <c r="D258" s="37" t="s">
        <v>83</v>
      </c>
      <c r="E258" s="47" t="s">
        <v>84</v>
      </c>
      <c r="F258" s="34">
        <v>5</v>
      </c>
      <c r="G258" s="35">
        <v>224500</v>
      </c>
      <c r="H258" s="35">
        <v>138300</v>
      </c>
      <c r="I258" s="35">
        <v>75200</v>
      </c>
      <c r="J258" s="35">
        <v>11000</v>
      </c>
      <c r="K258" s="34">
        <v>5</v>
      </c>
      <c r="L258" s="35">
        <v>228339.9</v>
      </c>
      <c r="M258" s="35">
        <v>132310.9</v>
      </c>
      <c r="N258" s="35">
        <v>85029</v>
      </c>
      <c r="O258" s="35">
        <v>11000</v>
      </c>
    </row>
    <row r="259" spans="1:15" ht="81" hidden="1" outlineLevel="1">
      <c r="A259" s="18" t="s">
        <v>195</v>
      </c>
      <c r="B259" s="19" t="s">
        <v>196</v>
      </c>
      <c r="C259" s="20" t="s">
        <v>74</v>
      </c>
      <c r="D259" s="37" t="s">
        <v>85</v>
      </c>
      <c r="E259" s="47" t="s">
        <v>86</v>
      </c>
      <c r="F259" s="34">
        <v>12</v>
      </c>
      <c r="G259" s="35">
        <v>834600</v>
      </c>
      <c r="H259" s="35">
        <v>627500</v>
      </c>
      <c r="I259" s="35">
        <v>180600</v>
      </c>
      <c r="J259" s="35">
        <v>26500</v>
      </c>
      <c r="K259" s="34">
        <v>4</v>
      </c>
      <c r="L259" s="35">
        <v>298285.4</v>
      </c>
      <c r="M259" s="35">
        <v>204408.4</v>
      </c>
      <c r="N259" s="35">
        <v>67377</v>
      </c>
      <c r="O259" s="35">
        <v>26500</v>
      </c>
    </row>
    <row r="260" spans="1:15" ht="81" hidden="1" outlineLevel="1">
      <c r="A260" s="18" t="s">
        <v>195</v>
      </c>
      <c r="B260" s="19" t="s">
        <v>196</v>
      </c>
      <c r="C260" s="20" t="s">
        <v>74</v>
      </c>
      <c r="D260" s="37" t="s">
        <v>87</v>
      </c>
      <c r="E260" s="47" t="s">
        <v>88</v>
      </c>
      <c r="F260" s="34">
        <v>5</v>
      </c>
      <c r="G260" s="35">
        <v>668700</v>
      </c>
      <c r="H260" s="35">
        <v>524900</v>
      </c>
      <c r="I260" s="35">
        <v>125400</v>
      </c>
      <c r="J260" s="35">
        <v>18400</v>
      </c>
      <c r="K260" s="34">
        <v>5</v>
      </c>
      <c r="L260" s="35">
        <v>675129.5</v>
      </c>
      <c r="M260" s="35">
        <v>515014.49999999994</v>
      </c>
      <c r="N260" s="35">
        <v>141715</v>
      </c>
      <c r="O260" s="35">
        <v>18400</v>
      </c>
    </row>
    <row r="261" spans="1:15" ht="81" hidden="1" outlineLevel="1">
      <c r="A261" s="18" t="s">
        <v>195</v>
      </c>
      <c r="B261" s="19" t="s">
        <v>196</v>
      </c>
      <c r="C261" s="20" t="s">
        <v>74</v>
      </c>
      <c r="D261" s="37" t="s">
        <v>89</v>
      </c>
      <c r="E261" s="47" t="s">
        <v>90</v>
      </c>
      <c r="F261" s="34">
        <v>2</v>
      </c>
      <c r="G261" s="35">
        <v>358800</v>
      </c>
      <c r="H261" s="35">
        <v>301200</v>
      </c>
      <c r="I261" s="35">
        <v>50200</v>
      </c>
      <c r="J261" s="35">
        <v>7400</v>
      </c>
      <c r="K261" s="34">
        <v>2</v>
      </c>
      <c r="L261" s="35">
        <v>361218.04</v>
      </c>
      <c r="M261" s="35">
        <v>297132.04</v>
      </c>
      <c r="N261" s="35">
        <v>56686</v>
      </c>
      <c r="O261" s="35">
        <v>7400</v>
      </c>
    </row>
    <row r="262" spans="1:15" ht="60" customHeight="1" collapsed="1">
      <c r="A262" s="39">
        <v>11507</v>
      </c>
      <c r="B262" s="84" t="s">
        <v>197</v>
      </c>
      <c r="C262" s="84"/>
      <c r="D262" s="84"/>
      <c r="E262" s="84"/>
      <c r="F262" s="28">
        <f aca="true" t="shared" si="22" ref="F262:O262">SUM(F248:F261)</f>
        <v>742</v>
      </c>
      <c r="G262" s="29">
        <f t="shared" si="22"/>
        <v>38312300</v>
      </c>
      <c r="H262" s="29">
        <f t="shared" si="22"/>
        <v>23448500</v>
      </c>
      <c r="I262" s="29">
        <f t="shared" si="22"/>
        <v>12964000</v>
      </c>
      <c r="J262" s="29">
        <f t="shared" si="22"/>
        <v>1899800</v>
      </c>
      <c r="K262" s="28">
        <f t="shared" si="22"/>
        <v>1221</v>
      </c>
      <c r="L262" s="29">
        <f t="shared" si="22"/>
        <v>48081425.13999999</v>
      </c>
      <c r="M262" s="29">
        <f t="shared" si="22"/>
        <v>25203532.239999995</v>
      </c>
      <c r="N262" s="29">
        <f t="shared" si="22"/>
        <v>20978092.900000002</v>
      </c>
      <c r="O262" s="29">
        <f t="shared" si="22"/>
        <v>1899800</v>
      </c>
    </row>
    <row r="263" spans="1:15" ht="40.5" hidden="1" outlineLevel="1">
      <c r="A263" s="18" t="s">
        <v>198</v>
      </c>
      <c r="B263" s="19" t="s">
        <v>199</v>
      </c>
      <c r="C263" s="20" t="s">
        <v>52</v>
      </c>
      <c r="D263" s="37" t="s">
        <v>53</v>
      </c>
      <c r="E263" s="38" t="s">
        <v>54</v>
      </c>
      <c r="F263" s="34">
        <v>2</v>
      </c>
      <c r="G263" s="35">
        <v>46200</v>
      </c>
      <c r="H263" s="35">
        <v>10400</v>
      </c>
      <c r="I263" s="35">
        <v>28200</v>
      </c>
      <c r="J263" s="35">
        <v>7600</v>
      </c>
      <c r="K263" s="34">
        <v>2</v>
      </c>
      <c r="L263" s="35">
        <v>47558.16</v>
      </c>
      <c r="M263" s="35">
        <v>8577.16</v>
      </c>
      <c r="N263" s="35">
        <v>31381</v>
      </c>
      <c r="O263" s="35">
        <v>7600</v>
      </c>
    </row>
    <row r="264" spans="1:15" ht="60.75" hidden="1" outlineLevel="1">
      <c r="A264" s="18" t="s">
        <v>198</v>
      </c>
      <c r="B264" s="19" t="s">
        <v>199</v>
      </c>
      <c r="C264" s="20" t="s">
        <v>52</v>
      </c>
      <c r="D264" s="37" t="s">
        <v>55</v>
      </c>
      <c r="E264" s="38" t="s">
        <v>56</v>
      </c>
      <c r="F264" s="34">
        <v>325</v>
      </c>
      <c r="G264" s="35">
        <v>7608100</v>
      </c>
      <c r="H264" s="35">
        <v>1695800</v>
      </c>
      <c r="I264" s="35">
        <v>4655800</v>
      </c>
      <c r="J264" s="35">
        <v>1256500</v>
      </c>
      <c r="K264" s="34">
        <v>325</v>
      </c>
      <c r="L264" s="35">
        <v>7879179.9799999995</v>
      </c>
      <c r="M264" s="35">
        <v>1393383.92</v>
      </c>
      <c r="N264" s="35">
        <v>5229296.06</v>
      </c>
      <c r="O264" s="35">
        <v>1256500</v>
      </c>
    </row>
    <row r="265" spans="1:15" ht="101.25" hidden="1" outlineLevel="1">
      <c r="A265" s="18" t="s">
        <v>198</v>
      </c>
      <c r="B265" s="19" t="s">
        <v>199</v>
      </c>
      <c r="C265" s="20" t="s">
        <v>52</v>
      </c>
      <c r="D265" s="37" t="s">
        <v>57</v>
      </c>
      <c r="E265" s="38" t="s">
        <v>58</v>
      </c>
      <c r="F265" s="34">
        <v>219</v>
      </c>
      <c r="G265" s="35">
        <v>7329800</v>
      </c>
      <c r="H265" s="35">
        <v>3388300</v>
      </c>
      <c r="I265" s="35">
        <v>3103900</v>
      </c>
      <c r="J265" s="35">
        <v>837600</v>
      </c>
      <c r="K265" s="34">
        <v>219</v>
      </c>
      <c r="L265" s="35">
        <v>7408109.74</v>
      </c>
      <c r="M265" s="35">
        <v>3158447.2800000003</v>
      </c>
      <c r="N265" s="35">
        <v>3412062.46</v>
      </c>
      <c r="O265" s="35">
        <v>837600</v>
      </c>
    </row>
    <row r="266" spans="1:15" ht="81" hidden="1" outlineLevel="1">
      <c r="A266" s="18" t="s">
        <v>198</v>
      </c>
      <c r="B266" s="19" t="s">
        <v>199</v>
      </c>
      <c r="C266" s="20" t="s">
        <v>52</v>
      </c>
      <c r="D266" s="37" t="s">
        <v>61</v>
      </c>
      <c r="E266" s="38" t="s">
        <v>62</v>
      </c>
      <c r="F266" s="34">
        <v>15</v>
      </c>
      <c r="G266" s="35">
        <v>470800</v>
      </c>
      <c r="H266" s="35">
        <v>289500</v>
      </c>
      <c r="I266" s="35">
        <v>152700</v>
      </c>
      <c r="J266" s="35">
        <v>28600</v>
      </c>
      <c r="K266" s="34">
        <v>4</v>
      </c>
      <c r="L266" s="35">
        <v>140764</v>
      </c>
      <c r="M266" s="35">
        <v>74022.82</v>
      </c>
      <c r="N266" s="35">
        <v>38141.18</v>
      </c>
      <c r="O266" s="35">
        <v>28600</v>
      </c>
    </row>
    <row r="267" spans="1:15" ht="81" hidden="1" outlineLevel="1">
      <c r="A267" s="18" t="s">
        <v>198</v>
      </c>
      <c r="B267" s="19" t="s">
        <v>199</v>
      </c>
      <c r="C267" s="20" t="s">
        <v>22</v>
      </c>
      <c r="D267" s="33" t="s">
        <v>65</v>
      </c>
      <c r="E267" s="30" t="s">
        <v>66</v>
      </c>
      <c r="F267" s="34">
        <v>121</v>
      </c>
      <c r="G267" s="35">
        <v>5994700</v>
      </c>
      <c r="H267" s="35">
        <v>3416800</v>
      </c>
      <c r="I267" s="35">
        <v>1941500</v>
      </c>
      <c r="J267" s="35">
        <v>636400</v>
      </c>
      <c r="K267" s="34">
        <v>130</v>
      </c>
      <c r="L267" s="35">
        <v>6370739.6</v>
      </c>
      <c r="M267" s="35">
        <v>3259293.879999999</v>
      </c>
      <c r="N267" s="35">
        <v>2475045.72</v>
      </c>
      <c r="O267" s="35">
        <v>636400</v>
      </c>
    </row>
    <row r="268" spans="1:15" ht="121.5" hidden="1" outlineLevel="1">
      <c r="A268" s="59" t="s">
        <v>198</v>
      </c>
      <c r="B268" s="64" t="s">
        <v>199</v>
      </c>
      <c r="C268" s="20" t="s">
        <v>22</v>
      </c>
      <c r="D268" s="33" t="s">
        <v>69</v>
      </c>
      <c r="E268" s="30" t="s">
        <v>70</v>
      </c>
      <c r="F268" s="34">
        <v>500</v>
      </c>
      <c r="G268" s="35">
        <v>14019100</v>
      </c>
      <c r="H268" s="35">
        <v>7541200</v>
      </c>
      <c r="I268" s="35">
        <v>4878800</v>
      </c>
      <c r="J268" s="35">
        <v>1599100</v>
      </c>
      <c r="K268" s="34">
        <v>702</v>
      </c>
      <c r="L268" s="35">
        <v>18857179.759999998</v>
      </c>
      <c r="M268" s="35">
        <v>8730854.68</v>
      </c>
      <c r="N268" s="35">
        <v>8527225.079999998</v>
      </c>
      <c r="O268" s="35">
        <v>1599100</v>
      </c>
    </row>
    <row r="269" spans="1:15" ht="60.75" hidden="1" outlineLevel="1">
      <c r="A269" s="18" t="s">
        <v>198</v>
      </c>
      <c r="B269" s="19" t="s">
        <v>199</v>
      </c>
      <c r="C269" s="20" t="s">
        <v>22</v>
      </c>
      <c r="D269" s="37" t="s">
        <v>120</v>
      </c>
      <c r="E269" s="47" t="s">
        <v>121</v>
      </c>
      <c r="F269" s="34">
        <v>50</v>
      </c>
      <c r="G269" s="35">
        <v>882100</v>
      </c>
      <c r="H269" s="35">
        <v>496500</v>
      </c>
      <c r="I269" s="35">
        <v>290400</v>
      </c>
      <c r="J269" s="35">
        <v>95200</v>
      </c>
      <c r="K269" s="34">
        <v>25</v>
      </c>
      <c r="L269" s="35">
        <v>497524.19</v>
      </c>
      <c r="M269" s="35">
        <v>222893.75</v>
      </c>
      <c r="N269" s="35">
        <v>179430.44</v>
      </c>
      <c r="O269" s="35">
        <v>95200</v>
      </c>
    </row>
    <row r="270" spans="1:15" ht="81" hidden="1" outlineLevel="1">
      <c r="A270" s="59" t="s">
        <v>198</v>
      </c>
      <c r="B270" s="64" t="s">
        <v>199</v>
      </c>
      <c r="C270" s="20" t="s">
        <v>31</v>
      </c>
      <c r="D270" s="33" t="s">
        <v>200</v>
      </c>
      <c r="E270" s="30" t="s">
        <v>201</v>
      </c>
      <c r="F270" s="34">
        <v>250</v>
      </c>
      <c r="G270" s="35">
        <v>5448300</v>
      </c>
      <c r="H270" s="35">
        <v>2997700</v>
      </c>
      <c r="I270" s="73">
        <v>1927100</v>
      </c>
      <c r="J270" s="35">
        <v>523500</v>
      </c>
      <c r="K270" s="34">
        <v>314</v>
      </c>
      <c r="L270" s="35">
        <v>6901108.62</v>
      </c>
      <c r="M270" s="35">
        <v>3168324.91</v>
      </c>
      <c r="N270" s="35">
        <v>3209283.71</v>
      </c>
      <c r="O270" s="35">
        <v>523500</v>
      </c>
    </row>
    <row r="271" spans="1:15" ht="40.5" hidden="1" outlineLevel="1">
      <c r="A271" s="18" t="s">
        <v>198</v>
      </c>
      <c r="B271" s="19" t="s">
        <v>199</v>
      </c>
      <c r="C271" s="20" t="s">
        <v>31</v>
      </c>
      <c r="D271" s="33" t="s">
        <v>137</v>
      </c>
      <c r="E271" s="30" t="s">
        <v>138</v>
      </c>
      <c r="F271" s="34">
        <v>371</v>
      </c>
      <c r="G271" s="35">
        <v>45017200</v>
      </c>
      <c r="H271" s="35">
        <v>34590900</v>
      </c>
      <c r="I271" s="35">
        <v>8198900</v>
      </c>
      <c r="J271" s="35">
        <v>2227400</v>
      </c>
      <c r="K271" s="34">
        <v>424</v>
      </c>
      <c r="L271" s="35">
        <v>49673596.21000001</v>
      </c>
      <c r="M271" s="35">
        <v>37386208.260000005</v>
      </c>
      <c r="N271" s="35">
        <v>10059987.95</v>
      </c>
      <c r="O271" s="35">
        <v>2227400</v>
      </c>
    </row>
    <row r="272" spans="1:15" ht="40.5" hidden="1" outlineLevel="1">
      <c r="A272" s="18" t="s">
        <v>198</v>
      </c>
      <c r="B272" s="19" t="s">
        <v>199</v>
      </c>
      <c r="C272" s="20" t="s">
        <v>31</v>
      </c>
      <c r="D272" s="33" t="s">
        <v>139</v>
      </c>
      <c r="E272" s="30" t="s">
        <v>140</v>
      </c>
      <c r="F272" s="34">
        <v>87</v>
      </c>
      <c r="G272" s="35">
        <v>10292500</v>
      </c>
      <c r="H272" s="35">
        <v>7886400</v>
      </c>
      <c r="I272" s="35">
        <v>1892100</v>
      </c>
      <c r="J272" s="35">
        <v>514000</v>
      </c>
      <c r="K272" s="34">
        <v>60</v>
      </c>
      <c r="L272" s="35">
        <v>6898879.15</v>
      </c>
      <c r="M272" s="35">
        <v>4822998.8100000005</v>
      </c>
      <c r="N272" s="35">
        <v>1561880.34</v>
      </c>
      <c r="O272" s="35">
        <v>514000</v>
      </c>
    </row>
    <row r="273" spans="1:15" ht="60.75" hidden="1" outlineLevel="1">
      <c r="A273" s="18" t="s">
        <v>198</v>
      </c>
      <c r="B273" s="19" t="s">
        <v>199</v>
      </c>
      <c r="C273" s="20" t="s">
        <v>74</v>
      </c>
      <c r="D273" s="33" t="s">
        <v>75</v>
      </c>
      <c r="E273" s="30" t="s">
        <v>76</v>
      </c>
      <c r="F273" s="34">
        <v>2</v>
      </c>
      <c r="G273" s="35">
        <v>576700</v>
      </c>
      <c r="H273" s="35">
        <v>448800</v>
      </c>
      <c r="I273" s="35">
        <v>105600</v>
      </c>
      <c r="J273" s="35">
        <v>22300</v>
      </c>
      <c r="K273" s="34">
        <v>1</v>
      </c>
      <c r="L273" s="35">
        <v>291236.99</v>
      </c>
      <c r="M273" s="35">
        <v>220990.22</v>
      </c>
      <c r="N273" s="35">
        <v>47946.77</v>
      </c>
      <c r="O273" s="35">
        <v>22300</v>
      </c>
    </row>
    <row r="274" spans="1:15" ht="81" hidden="1" outlineLevel="1">
      <c r="A274" s="18" t="s">
        <v>198</v>
      </c>
      <c r="B274" s="19" t="s">
        <v>199</v>
      </c>
      <c r="C274" s="20" t="s">
        <v>74</v>
      </c>
      <c r="D274" s="37" t="s">
        <v>77</v>
      </c>
      <c r="E274" s="47" t="s">
        <v>78</v>
      </c>
      <c r="F274" s="34">
        <v>2</v>
      </c>
      <c r="G274" s="35">
        <v>896900</v>
      </c>
      <c r="H274" s="35">
        <v>678500</v>
      </c>
      <c r="I274" s="35">
        <v>180300</v>
      </c>
      <c r="J274" s="35">
        <v>38100</v>
      </c>
      <c r="K274" s="34">
        <v>1</v>
      </c>
      <c r="L274" s="35">
        <v>471443.85</v>
      </c>
      <c r="M274" s="35">
        <v>333385.95</v>
      </c>
      <c r="N274" s="35">
        <v>99957.9</v>
      </c>
      <c r="O274" s="35">
        <v>38100</v>
      </c>
    </row>
    <row r="275" spans="1:15" ht="81" hidden="1" outlineLevel="1">
      <c r="A275" s="18" t="s">
        <v>198</v>
      </c>
      <c r="B275" s="19" t="s">
        <v>199</v>
      </c>
      <c r="C275" s="20" t="s">
        <v>74</v>
      </c>
      <c r="D275" s="37" t="s">
        <v>79</v>
      </c>
      <c r="E275" s="47" t="s">
        <v>80</v>
      </c>
      <c r="F275" s="34">
        <v>3</v>
      </c>
      <c r="G275" s="35">
        <v>710200</v>
      </c>
      <c r="H275" s="35">
        <v>537100</v>
      </c>
      <c r="I275" s="35">
        <v>142900</v>
      </c>
      <c r="J275" s="35">
        <v>30200</v>
      </c>
      <c r="K275" s="34">
        <v>1</v>
      </c>
      <c r="L275" s="35">
        <v>209237.62</v>
      </c>
      <c r="M275" s="35">
        <v>179037.62</v>
      </c>
      <c r="N275" s="35">
        <v>0</v>
      </c>
      <c r="O275" s="35">
        <v>30200</v>
      </c>
    </row>
    <row r="276" spans="1:15" ht="81" hidden="1" outlineLevel="1">
      <c r="A276" s="18" t="s">
        <v>198</v>
      </c>
      <c r="B276" s="19" t="s">
        <v>199</v>
      </c>
      <c r="C276" s="20" t="s">
        <v>74</v>
      </c>
      <c r="D276" s="37" t="s">
        <v>81</v>
      </c>
      <c r="E276" s="47" t="s">
        <v>82</v>
      </c>
      <c r="F276" s="34">
        <v>41</v>
      </c>
      <c r="G276" s="35">
        <v>3510200</v>
      </c>
      <c r="H276" s="35">
        <v>1950400</v>
      </c>
      <c r="I276" s="35">
        <v>1287800</v>
      </c>
      <c r="J276" s="35">
        <v>272000</v>
      </c>
      <c r="K276" s="34">
        <v>20</v>
      </c>
      <c r="L276" s="35">
        <v>2098671.05</v>
      </c>
      <c r="M276" s="35">
        <v>897780.55</v>
      </c>
      <c r="N276" s="35">
        <v>928890.5</v>
      </c>
      <c r="O276" s="35">
        <v>272000</v>
      </c>
    </row>
    <row r="277" spans="1:15" ht="81" hidden="1" outlineLevel="1">
      <c r="A277" s="18" t="s">
        <v>198</v>
      </c>
      <c r="B277" s="19" t="s">
        <v>199</v>
      </c>
      <c r="C277" s="20" t="s">
        <v>74</v>
      </c>
      <c r="D277" s="37" t="s">
        <v>83</v>
      </c>
      <c r="E277" s="47" t="s">
        <v>84</v>
      </c>
      <c r="F277" s="34">
        <v>40</v>
      </c>
      <c r="G277" s="35">
        <v>1925500</v>
      </c>
      <c r="H277" s="35">
        <v>989600</v>
      </c>
      <c r="I277" s="35">
        <v>772700</v>
      </c>
      <c r="J277" s="35">
        <v>163200</v>
      </c>
      <c r="K277" s="34">
        <v>10</v>
      </c>
      <c r="L277" s="35">
        <v>611975.15</v>
      </c>
      <c r="M277" s="35">
        <v>234911.30000000002</v>
      </c>
      <c r="N277" s="35">
        <v>213863.84999999998</v>
      </c>
      <c r="O277" s="35">
        <v>163200</v>
      </c>
    </row>
    <row r="278" spans="1:15" ht="81" hidden="1" outlineLevel="1">
      <c r="A278" s="18" t="s">
        <v>198</v>
      </c>
      <c r="B278" s="19" t="s">
        <v>199</v>
      </c>
      <c r="C278" s="20" t="s">
        <v>74</v>
      </c>
      <c r="D278" s="37" t="s">
        <v>85</v>
      </c>
      <c r="E278" s="47" t="s">
        <v>86</v>
      </c>
      <c r="F278" s="34">
        <v>9</v>
      </c>
      <c r="G278" s="35">
        <v>654900</v>
      </c>
      <c r="H278" s="35">
        <v>444400</v>
      </c>
      <c r="I278" s="35">
        <v>173800</v>
      </c>
      <c r="J278" s="35">
        <v>36700</v>
      </c>
      <c r="K278" s="34">
        <v>4</v>
      </c>
      <c r="L278" s="35">
        <v>314570.75</v>
      </c>
      <c r="M278" s="35">
        <v>192524.2</v>
      </c>
      <c r="N278" s="35">
        <v>85346.54999999999</v>
      </c>
      <c r="O278" s="35">
        <v>36700</v>
      </c>
    </row>
    <row r="279" spans="1:15" ht="81" hidden="1" outlineLevel="1">
      <c r="A279" s="18" t="s">
        <v>198</v>
      </c>
      <c r="B279" s="19" t="s">
        <v>199</v>
      </c>
      <c r="C279" s="20" t="s">
        <v>74</v>
      </c>
      <c r="D279" s="37" t="s">
        <v>87</v>
      </c>
      <c r="E279" s="47" t="s">
        <v>88</v>
      </c>
      <c r="F279" s="34">
        <v>12</v>
      </c>
      <c r="G279" s="35">
        <v>1669700</v>
      </c>
      <c r="H279" s="35">
        <v>1201800</v>
      </c>
      <c r="I279" s="35">
        <v>386300</v>
      </c>
      <c r="J279" s="35">
        <v>81600</v>
      </c>
      <c r="K279" s="34">
        <v>12</v>
      </c>
      <c r="L279" s="35">
        <v>1686604.7999999998</v>
      </c>
      <c r="M279" s="35">
        <v>1176613.7999999998</v>
      </c>
      <c r="N279" s="35">
        <v>428391</v>
      </c>
      <c r="O279" s="35">
        <v>81600</v>
      </c>
    </row>
    <row r="280" spans="1:15" ht="81" hidden="1" outlineLevel="1">
      <c r="A280" s="18" t="s">
        <v>198</v>
      </c>
      <c r="B280" s="19" t="s">
        <v>199</v>
      </c>
      <c r="C280" s="74" t="s">
        <v>74</v>
      </c>
      <c r="D280" s="37" t="s">
        <v>89</v>
      </c>
      <c r="E280" s="47" t="s">
        <v>90</v>
      </c>
      <c r="F280" s="34">
        <v>4</v>
      </c>
      <c r="G280" s="35">
        <v>738700</v>
      </c>
      <c r="H280" s="35">
        <v>582800</v>
      </c>
      <c r="I280" s="35">
        <v>128800</v>
      </c>
      <c r="J280" s="35">
        <v>27100</v>
      </c>
      <c r="K280" s="34">
        <v>0</v>
      </c>
      <c r="L280" s="35">
        <v>0</v>
      </c>
      <c r="M280" s="35">
        <v>0</v>
      </c>
      <c r="N280" s="35">
        <v>0</v>
      </c>
      <c r="O280" s="35">
        <v>0</v>
      </c>
    </row>
    <row r="281" spans="1:15" ht="101.25" hidden="1" outlineLevel="1">
      <c r="A281" s="18" t="s">
        <v>198</v>
      </c>
      <c r="B281" s="19" t="s">
        <v>199</v>
      </c>
      <c r="C281" s="20" t="s">
        <v>74</v>
      </c>
      <c r="D281" s="37" t="s">
        <v>91</v>
      </c>
      <c r="E281" s="47" t="s">
        <v>92</v>
      </c>
      <c r="F281" s="34">
        <v>2</v>
      </c>
      <c r="G281" s="35">
        <v>360000</v>
      </c>
      <c r="H281" s="35">
        <v>266400</v>
      </c>
      <c r="I281" s="35">
        <v>77300</v>
      </c>
      <c r="J281" s="35">
        <v>16300</v>
      </c>
      <c r="K281" s="34">
        <v>2</v>
      </c>
      <c r="L281" s="35">
        <v>363386.94</v>
      </c>
      <c r="M281" s="35">
        <v>261408.74</v>
      </c>
      <c r="N281" s="35">
        <v>85678.2</v>
      </c>
      <c r="O281" s="35">
        <v>16300</v>
      </c>
    </row>
    <row r="282" spans="1:15" ht="60.75" hidden="1" outlineLevel="1">
      <c r="A282" s="18" t="s">
        <v>198</v>
      </c>
      <c r="B282" s="19" t="s">
        <v>199</v>
      </c>
      <c r="C282" s="36" t="s">
        <v>38</v>
      </c>
      <c r="D282" s="37" t="s">
        <v>39</v>
      </c>
      <c r="E282" s="38" t="s">
        <v>40</v>
      </c>
      <c r="F282" s="34">
        <v>77</v>
      </c>
      <c r="G282" s="35">
        <v>6073100</v>
      </c>
      <c r="H282" s="35">
        <v>4654800</v>
      </c>
      <c r="I282" s="35">
        <v>1113700</v>
      </c>
      <c r="J282" s="35">
        <v>304600</v>
      </c>
      <c r="K282" s="34">
        <v>77</v>
      </c>
      <c r="L282" s="35">
        <v>6203684.81</v>
      </c>
      <c r="M282" s="35">
        <v>4635062.1899999995</v>
      </c>
      <c r="N282" s="35">
        <v>1236922.62</v>
      </c>
      <c r="O282" s="35">
        <v>331700</v>
      </c>
    </row>
    <row r="283" spans="1:15" ht="40.5" hidden="1" outlineLevel="1">
      <c r="A283" s="18" t="s">
        <v>198</v>
      </c>
      <c r="B283" s="19" t="s">
        <v>199</v>
      </c>
      <c r="C283" s="36" t="s">
        <v>38</v>
      </c>
      <c r="D283" s="37" t="s">
        <v>41</v>
      </c>
      <c r="E283" s="38" t="s">
        <v>42</v>
      </c>
      <c r="F283" s="34">
        <v>42</v>
      </c>
      <c r="G283" s="35">
        <v>1974100</v>
      </c>
      <c r="H283" s="35">
        <v>1183900</v>
      </c>
      <c r="I283" s="35">
        <v>620500</v>
      </c>
      <c r="J283" s="35">
        <v>169700</v>
      </c>
      <c r="K283" s="34">
        <v>48</v>
      </c>
      <c r="L283" s="35">
        <v>2589212.26</v>
      </c>
      <c r="M283" s="35">
        <v>1749721.1800000002</v>
      </c>
      <c r="N283" s="35">
        <v>669791.0799999998</v>
      </c>
      <c r="O283" s="35">
        <v>169700</v>
      </c>
    </row>
    <row r="284" spans="1:15" ht="81" hidden="1" outlineLevel="1">
      <c r="A284" s="18" t="s">
        <v>198</v>
      </c>
      <c r="B284" s="19" t="s">
        <v>199</v>
      </c>
      <c r="C284" s="36" t="s">
        <v>38</v>
      </c>
      <c r="D284" s="37" t="s">
        <v>43</v>
      </c>
      <c r="E284" s="38" t="s">
        <v>44</v>
      </c>
      <c r="F284" s="34">
        <v>40</v>
      </c>
      <c r="G284" s="35">
        <v>3139600</v>
      </c>
      <c r="H284" s="35">
        <v>2430500</v>
      </c>
      <c r="I284" s="35">
        <v>556800</v>
      </c>
      <c r="J284" s="35">
        <v>152300</v>
      </c>
      <c r="K284" s="34">
        <v>8</v>
      </c>
      <c r="L284" s="35">
        <v>755470</v>
      </c>
      <c r="M284" s="35">
        <v>477307.76</v>
      </c>
      <c r="N284" s="35">
        <v>125862.24</v>
      </c>
      <c r="O284" s="35">
        <v>152300</v>
      </c>
    </row>
    <row r="285" spans="1:15" ht="60.75" hidden="1" outlineLevel="1">
      <c r="A285" s="18" t="s">
        <v>198</v>
      </c>
      <c r="B285" s="19" t="s">
        <v>199</v>
      </c>
      <c r="C285" s="36" t="s">
        <v>38</v>
      </c>
      <c r="D285" s="37" t="s">
        <v>45</v>
      </c>
      <c r="E285" s="38" t="s">
        <v>46</v>
      </c>
      <c r="F285" s="34">
        <v>40</v>
      </c>
      <c r="G285" s="35">
        <v>2632300</v>
      </c>
      <c r="H285" s="35">
        <v>2024500</v>
      </c>
      <c r="I285" s="35">
        <v>477300</v>
      </c>
      <c r="J285" s="35">
        <v>130500</v>
      </c>
      <c r="K285" s="34">
        <v>30</v>
      </c>
      <c r="L285" s="35">
        <v>2024948.9999999998</v>
      </c>
      <c r="M285" s="35">
        <v>1490100.5999999999</v>
      </c>
      <c r="N285" s="35">
        <v>404348.39999999997</v>
      </c>
      <c r="O285" s="35">
        <v>130500</v>
      </c>
    </row>
    <row r="286" spans="1:15" ht="81" hidden="1" outlineLevel="1">
      <c r="A286" s="18" t="s">
        <v>198</v>
      </c>
      <c r="B286" s="19" t="s">
        <v>199</v>
      </c>
      <c r="C286" s="36" t="s">
        <v>38</v>
      </c>
      <c r="D286" s="37" t="s">
        <v>47</v>
      </c>
      <c r="E286" s="38" t="s">
        <v>48</v>
      </c>
      <c r="F286" s="34">
        <v>15</v>
      </c>
      <c r="G286" s="35">
        <v>2699000</v>
      </c>
      <c r="H286" s="35">
        <v>2300100</v>
      </c>
      <c r="I286" s="35">
        <v>313200</v>
      </c>
      <c r="J286" s="35">
        <v>85700</v>
      </c>
      <c r="K286" s="34">
        <v>15</v>
      </c>
      <c r="L286" s="35">
        <v>2714694.35</v>
      </c>
      <c r="M286" s="35">
        <v>2275372.2</v>
      </c>
      <c r="N286" s="35">
        <v>353622.14999999997</v>
      </c>
      <c r="O286" s="35">
        <v>85700</v>
      </c>
    </row>
    <row r="287" spans="1:15" ht="54.75" customHeight="1" collapsed="1">
      <c r="A287" s="39">
        <v>12003</v>
      </c>
      <c r="B287" s="84" t="s">
        <v>202</v>
      </c>
      <c r="C287" s="84"/>
      <c r="D287" s="84"/>
      <c r="E287" s="84"/>
      <c r="F287" s="28">
        <f aca="true" t="shared" si="23" ref="F287:O287">SUM(F263:F286)</f>
        <v>2269</v>
      </c>
      <c r="G287" s="29">
        <f t="shared" si="23"/>
        <v>124669700</v>
      </c>
      <c r="H287" s="29">
        <f t="shared" si="23"/>
        <v>82007100</v>
      </c>
      <c r="I287" s="29">
        <f t="shared" si="23"/>
        <v>33406400</v>
      </c>
      <c r="J287" s="29">
        <f t="shared" si="23"/>
        <v>9256200</v>
      </c>
      <c r="K287" s="28">
        <f t="shared" si="23"/>
        <v>2434</v>
      </c>
      <c r="L287" s="29">
        <f t="shared" si="23"/>
        <v>125009776.97999999</v>
      </c>
      <c r="M287" s="29">
        <f t="shared" si="23"/>
        <v>76349221.78000002</v>
      </c>
      <c r="N287" s="29">
        <f t="shared" si="23"/>
        <v>39404355.2</v>
      </c>
      <c r="O287" s="29">
        <f t="shared" si="23"/>
        <v>9256200</v>
      </c>
    </row>
    <row r="288" spans="1:15" ht="81" hidden="1" outlineLevel="1">
      <c r="A288" s="18" t="s">
        <v>203</v>
      </c>
      <c r="B288" s="19" t="s">
        <v>204</v>
      </c>
      <c r="C288" s="20" t="s">
        <v>22</v>
      </c>
      <c r="D288" s="33" t="s">
        <v>23</v>
      </c>
      <c r="E288" s="30" t="s">
        <v>24</v>
      </c>
      <c r="F288" s="34">
        <v>256</v>
      </c>
      <c r="G288" s="35">
        <v>11171400</v>
      </c>
      <c r="H288" s="35">
        <v>6205400</v>
      </c>
      <c r="I288" s="35">
        <v>4440200</v>
      </c>
      <c r="J288" s="35">
        <v>525800</v>
      </c>
      <c r="K288" s="34">
        <v>364</v>
      </c>
      <c r="L288" s="35">
        <v>15613734.7</v>
      </c>
      <c r="M288" s="35">
        <v>8548573.48</v>
      </c>
      <c r="N288" s="35">
        <v>6539361.22</v>
      </c>
      <c r="O288" s="35">
        <v>525800</v>
      </c>
    </row>
    <row r="289" spans="1:15" ht="81" hidden="1" outlineLevel="1">
      <c r="A289" s="18" t="s">
        <v>203</v>
      </c>
      <c r="B289" s="19" t="s">
        <v>204</v>
      </c>
      <c r="C289" s="20" t="s">
        <v>22</v>
      </c>
      <c r="D289" s="33" t="s">
        <v>29</v>
      </c>
      <c r="E289" s="30" t="s">
        <v>30</v>
      </c>
      <c r="F289" s="34">
        <v>646</v>
      </c>
      <c r="G289" s="35">
        <v>15728400</v>
      </c>
      <c r="H289" s="35">
        <v>7451700</v>
      </c>
      <c r="I289" s="35">
        <v>7400400</v>
      </c>
      <c r="J289" s="35">
        <v>876300</v>
      </c>
      <c r="K289" s="34">
        <v>771</v>
      </c>
      <c r="L289" s="35">
        <v>18875121.14</v>
      </c>
      <c r="M289" s="35">
        <v>8551285.26</v>
      </c>
      <c r="N289" s="35">
        <v>9447535.88</v>
      </c>
      <c r="O289" s="35">
        <v>876300</v>
      </c>
    </row>
    <row r="290" spans="1:15" ht="60.75" hidden="1" outlineLevel="1">
      <c r="A290" s="18" t="s">
        <v>203</v>
      </c>
      <c r="B290" s="41" t="s">
        <v>204</v>
      </c>
      <c r="C290" s="74" t="s">
        <v>22</v>
      </c>
      <c r="D290" s="75" t="s">
        <v>120</v>
      </c>
      <c r="E290" s="30" t="s">
        <v>121</v>
      </c>
      <c r="F290" s="34">
        <v>0</v>
      </c>
      <c r="G290" s="35">
        <v>0</v>
      </c>
      <c r="H290" s="35">
        <v>0</v>
      </c>
      <c r="I290" s="35">
        <v>0</v>
      </c>
      <c r="J290" s="35">
        <v>0</v>
      </c>
      <c r="K290" s="34">
        <v>100</v>
      </c>
      <c r="L290" s="35">
        <v>1570841</v>
      </c>
      <c r="M290" s="35">
        <v>941379.9999999999</v>
      </c>
      <c r="N290" s="35">
        <v>629461</v>
      </c>
      <c r="O290" s="35">
        <v>0</v>
      </c>
    </row>
    <row r="291" spans="1:15" ht="81" hidden="1" outlineLevel="1">
      <c r="A291" s="18" t="s">
        <v>203</v>
      </c>
      <c r="B291" s="19" t="s">
        <v>204</v>
      </c>
      <c r="C291" s="20" t="s">
        <v>31</v>
      </c>
      <c r="D291" s="33" t="s">
        <v>32</v>
      </c>
      <c r="E291" s="30" t="s">
        <v>33</v>
      </c>
      <c r="F291" s="34">
        <v>284</v>
      </c>
      <c r="G291" s="35">
        <v>5073900</v>
      </c>
      <c r="H291" s="35">
        <v>2853000</v>
      </c>
      <c r="I291" s="35">
        <v>2001800</v>
      </c>
      <c r="J291" s="35">
        <v>219100</v>
      </c>
      <c r="K291" s="34">
        <v>397</v>
      </c>
      <c r="L291" s="35">
        <v>6748130.83</v>
      </c>
      <c r="M291" s="35">
        <v>3564097.5700000003</v>
      </c>
      <c r="N291" s="35">
        <v>2964933.26</v>
      </c>
      <c r="O291" s="35">
        <v>219100</v>
      </c>
    </row>
    <row r="292" spans="1:15" ht="40.5" hidden="1" outlineLevel="1">
      <c r="A292" s="18" t="s">
        <v>203</v>
      </c>
      <c r="B292" s="19" t="s">
        <v>204</v>
      </c>
      <c r="C292" s="20" t="s">
        <v>31</v>
      </c>
      <c r="D292" s="33" t="s">
        <v>34</v>
      </c>
      <c r="E292" s="30" t="s">
        <v>35</v>
      </c>
      <c r="F292" s="34">
        <v>387</v>
      </c>
      <c r="G292" s="35">
        <v>27140800</v>
      </c>
      <c r="H292" s="35">
        <v>17590900</v>
      </c>
      <c r="I292" s="35">
        <v>8607800</v>
      </c>
      <c r="J292" s="35">
        <v>942100</v>
      </c>
      <c r="K292" s="34">
        <v>690</v>
      </c>
      <c r="L292" s="35">
        <v>50067081.91</v>
      </c>
      <c r="M292" s="35">
        <v>31912972.29</v>
      </c>
      <c r="N292" s="35">
        <v>17212009.62</v>
      </c>
      <c r="O292" s="35">
        <v>942100</v>
      </c>
    </row>
    <row r="293" spans="1:15" ht="40.5" hidden="1" outlineLevel="1">
      <c r="A293" s="18" t="s">
        <v>203</v>
      </c>
      <c r="B293" s="19" t="s">
        <v>204</v>
      </c>
      <c r="C293" s="20" t="s">
        <v>31</v>
      </c>
      <c r="D293" s="33" t="s">
        <v>36</v>
      </c>
      <c r="E293" s="30" t="s">
        <v>37</v>
      </c>
      <c r="F293" s="34">
        <v>42</v>
      </c>
      <c r="G293" s="35">
        <v>4320000</v>
      </c>
      <c r="H293" s="35">
        <v>3209600</v>
      </c>
      <c r="I293" s="35">
        <v>1000900</v>
      </c>
      <c r="J293" s="35">
        <v>109500</v>
      </c>
      <c r="K293" s="34">
        <v>62</v>
      </c>
      <c r="L293" s="35">
        <v>6278201.12</v>
      </c>
      <c r="M293" s="35">
        <v>4779515.91</v>
      </c>
      <c r="N293" s="35">
        <v>1389185.21</v>
      </c>
      <c r="O293" s="35">
        <v>109500</v>
      </c>
    </row>
    <row r="294" spans="1:15" ht="40.5" hidden="1" outlineLevel="1">
      <c r="A294" s="18" t="s">
        <v>203</v>
      </c>
      <c r="B294" s="19" t="s">
        <v>204</v>
      </c>
      <c r="C294" s="74" t="s">
        <v>31</v>
      </c>
      <c r="D294" s="33" t="s">
        <v>162</v>
      </c>
      <c r="E294" s="30" t="s">
        <v>163</v>
      </c>
      <c r="F294" s="34">
        <v>0</v>
      </c>
      <c r="G294" s="35">
        <v>0</v>
      </c>
      <c r="H294" s="35">
        <v>0</v>
      </c>
      <c r="I294" s="35">
        <v>0</v>
      </c>
      <c r="J294" s="35">
        <v>0</v>
      </c>
      <c r="K294" s="34">
        <v>0</v>
      </c>
      <c r="L294" s="35">
        <v>19377188.26</v>
      </c>
      <c r="M294" s="35">
        <v>13486728.89</v>
      </c>
      <c r="N294" s="35">
        <v>5890459.37</v>
      </c>
      <c r="O294" s="35">
        <v>0</v>
      </c>
    </row>
    <row r="295" spans="1:15" ht="81" hidden="1" outlineLevel="1">
      <c r="A295" s="18" t="s">
        <v>203</v>
      </c>
      <c r="B295" s="19" t="s">
        <v>204</v>
      </c>
      <c r="C295" s="36" t="s">
        <v>38</v>
      </c>
      <c r="D295" s="37" t="s">
        <v>43</v>
      </c>
      <c r="E295" s="38" t="s">
        <v>44</v>
      </c>
      <c r="F295" s="34">
        <v>10</v>
      </c>
      <c r="G295" s="35">
        <v>756000</v>
      </c>
      <c r="H295" s="35">
        <v>601500</v>
      </c>
      <c r="I295" s="35">
        <v>139900</v>
      </c>
      <c r="J295" s="35">
        <v>14600</v>
      </c>
      <c r="K295" s="34">
        <v>10</v>
      </c>
      <c r="L295" s="35">
        <v>756000</v>
      </c>
      <c r="M295" s="35">
        <v>601500</v>
      </c>
      <c r="N295" s="35">
        <v>139900</v>
      </c>
      <c r="O295" s="35">
        <v>14600</v>
      </c>
    </row>
    <row r="296" spans="1:15" ht="60.75" hidden="1" outlineLevel="1">
      <c r="A296" s="18" t="s">
        <v>203</v>
      </c>
      <c r="B296" s="19" t="s">
        <v>204</v>
      </c>
      <c r="C296" s="36" t="s">
        <v>38</v>
      </c>
      <c r="D296" s="37" t="s">
        <v>45</v>
      </c>
      <c r="E296" s="38" t="s">
        <v>46</v>
      </c>
      <c r="F296" s="34">
        <v>5</v>
      </c>
      <c r="G296" s="35">
        <v>316700</v>
      </c>
      <c r="H296" s="35">
        <v>250400</v>
      </c>
      <c r="I296" s="35">
        <v>60000</v>
      </c>
      <c r="J296" s="35">
        <v>6300</v>
      </c>
      <c r="K296" s="34">
        <v>5</v>
      </c>
      <c r="L296" s="35">
        <v>317514.5</v>
      </c>
      <c r="M296" s="35">
        <v>246320.3</v>
      </c>
      <c r="N296" s="35">
        <v>64894.2</v>
      </c>
      <c r="O296" s="35">
        <v>6300</v>
      </c>
    </row>
    <row r="297" spans="1:15" ht="38.25" customHeight="1" collapsed="1">
      <c r="A297" s="39">
        <v>13003</v>
      </c>
      <c r="B297" s="84" t="s">
        <v>205</v>
      </c>
      <c r="C297" s="84"/>
      <c r="D297" s="84"/>
      <c r="E297" s="84"/>
      <c r="F297" s="28">
        <f aca="true" t="shared" si="24" ref="F297:O297">SUM(F288:F296)</f>
        <v>1630</v>
      </c>
      <c r="G297" s="29">
        <f t="shared" si="24"/>
        <v>64507200</v>
      </c>
      <c r="H297" s="29">
        <f t="shared" si="24"/>
        <v>38162500</v>
      </c>
      <c r="I297" s="29">
        <f t="shared" si="24"/>
        <v>23651000</v>
      </c>
      <c r="J297" s="29">
        <f t="shared" si="24"/>
        <v>2693700</v>
      </c>
      <c r="K297" s="28">
        <f t="shared" si="24"/>
        <v>2399</v>
      </c>
      <c r="L297" s="29">
        <f t="shared" si="24"/>
        <v>119603813.46000001</v>
      </c>
      <c r="M297" s="29">
        <f t="shared" si="24"/>
        <v>72632373.7</v>
      </c>
      <c r="N297" s="29">
        <f t="shared" si="24"/>
        <v>44277739.760000005</v>
      </c>
      <c r="O297" s="29">
        <f t="shared" si="24"/>
        <v>2693700</v>
      </c>
    </row>
    <row r="298" spans="1:15" ht="60.75" hidden="1" outlineLevel="1">
      <c r="A298" s="18" t="s">
        <v>206</v>
      </c>
      <c r="B298" s="19" t="s">
        <v>207</v>
      </c>
      <c r="C298" s="36" t="s">
        <v>96</v>
      </c>
      <c r="D298" s="33" t="s">
        <v>97</v>
      </c>
      <c r="E298" s="58" t="s">
        <v>98</v>
      </c>
      <c r="F298" s="34">
        <v>0</v>
      </c>
      <c r="G298" s="35">
        <v>0</v>
      </c>
      <c r="H298" s="35">
        <v>0</v>
      </c>
      <c r="I298" s="35">
        <v>0</v>
      </c>
      <c r="J298" s="35">
        <v>0</v>
      </c>
      <c r="K298" s="34">
        <v>17</v>
      </c>
      <c r="L298" s="35">
        <v>833767.7300000004</v>
      </c>
      <c r="M298" s="35">
        <v>0</v>
      </c>
      <c r="N298" s="35">
        <v>833767.7300000004</v>
      </c>
      <c r="O298" s="35">
        <v>0</v>
      </c>
    </row>
    <row r="299" spans="1:15" ht="81" hidden="1" outlineLevel="1">
      <c r="A299" s="18" t="s">
        <v>206</v>
      </c>
      <c r="B299" s="19" t="s">
        <v>207</v>
      </c>
      <c r="C299" s="36" t="s">
        <v>96</v>
      </c>
      <c r="D299" s="33" t="s">
        <v>99</v>
      </c>
      <c r="E299" s="58" t="s">
        <v>100</v>
      </c>
      <c r="F299" s="34">
        <v>232</v>
      </c>
      <c r="G299" s="35">
        <v>6966700</v>
      </c>
      <c r="H299" s="35">
        <v>1912800</v>
      </c>
      <c r="I299" s="35">
        <v>4702700</v>
      </c>
      <c r="J299" s="35">
        <v>351200</v>
      </c>
      <c r="K299" s="34">
        <v>251</v>
      </c>
      <c r="L299" s="35">
        <v>7835367.25</v>
      </c>
      <c r="M299" s="35">
        <v>2086406.8499999996</v>
      </c>
      <c r="N299" s="35">
        <v>5397760.4</v>
      </c>
      <c r="O299" s="35">
        <v>351200</v>
      </c>
    </row>
    <row r="300" spans="1:15" ht="121.5" hidden="1" outlineLevel="1">
      <c r="A300" s="18" t="s">
        <v>206</v>
      </c>
      <c r="B300" s="19" t="s">
        <v>207</v>
      </c>
      <c r="C300" s="36" t="s">
        <v>96</v>
      </c>
      <c r="D300" s="33" t="s">
        <v>101</v>
      </c>
      <c r="E300" s="58" t="s">
        <v>102</v>
      </c>
      <c r="F300" s="34">
        <v>57</v>
      </c>
      <c r="G300" s="35">
        <v>7469600</v>
      </c>
      <c r="H300" s="35">
        <v>4173500</v>
      </c>
      <c r="I300" s="35">
        <v>3067100</v>
      </c>
      <c r="J300" s="35">
        <v>229000</v>
      </c>
      <c r="K300" s="34">
        <v>57</v>
      </c>
      <c r="L300" s="35">
        <v>7410455.340000001</v>
      </c>
      <c r="M300" s="35">
        <v>4079470.090000001</v>
      </c>
      <c r="N300" s="35">
        <v>3101985.25</v>
      </c>
      <c r="O300" s="35">
        <v>229000</v>
      </c>
    </row>
    <row r="301" spans="1:15" ht="60.75" hidden="1" outlineLevel="1">
      <c r="A301" s="18" t="s">
        <v>206</v>
      </c>
      <c r="B301" s="19" t="s">
        <v>207</v>
      </c>
      <c r="C301" s="36" t="s">
        <v>96</v>
      </c>
      <c r="D301" s="33" t="s">
        <v>103</v>
      </c>
      <c r="E301" s="58" t="s">
        <v>104</v>
      </c>
      <c r="F301" s="34">
        <v>99</v>
      </c>
      <c r="G301" s="35">
        <v>4716200</v>
      </c>
      <c r="H301" s="35">
        <v>761000</v>
      </c>
      <c r="I301" s="35">
        <v>3680400</v>
      </c>
      <c r="J301" s="35">
        <v>274800</v>
      </c>
      <c r="K301" s="34">
        <v>118</v>
      </c>
      <c r="L301" s="35">
        <v>5650257.97</v>
      </c>
      <c r="M301" s="35">
        <v>760358.87</v>
      </c>
      <c r="N301" s="35">
        <v>4615099.1</v>
      </c>
      <c r="O301" s="35">
        <v>274800</v>
      </c>
    </row>
    <row r="302" spans="1:15" ht="81" hidden="1" outlineLevel="1">
      <c r="A302" s="18" t="s">
        <v>206</v>
      </c>
      <c r="B302" s="19" t="s">
        <v>207</v>
      </c>
      <c r="C302" s="36" t="s">
        <v>96</v>
      </c>
      <c r="D302" s="33" t="s">
        <v>105</v>
      </c>
      <c r="E302" s="58" t="s">
        <v>106</v>
      </c>
      <c r="F302" s="34">
        <v>196</v>
      </c>
      <c r="G302" s="35">
        <v>10243100</v>
      </c>
      <c r="H302" s="35">
        <v>5848400</v>
      </c>
      <c r="I302" s="35">
        <v>4089300</v>
      </c>
      <c r="J302" s="35">
        <v>305400</v>
      </c>
      <c r="K302" s="34">
        <v>234</v>
      </c>
      <c r="L302" s="35">
        <v>12015089.270000001</v>
      </c>
      <c r="M302" s="35">
        <v>6584856.870000001</v>
      </c>
      <c r="N302" s="35">
        <v>5124832.4</v>
      </c>
      <c r="O302" s="35">
        <v>305400</v>
      </c>
    </row>
    <row r="303" spans="1:15" ht="81" hidden="1" outlineLevel="1">
      <c r="A303" s="18" t="s">
        <v>206</v>
      </c>
      <c r="B303" s="19" t="s">
        <v>207</v>
      </c>
      <c r="C303" s="36" t="s">
        <v>96</v>
      </c>
      <c r="D303" s="37" t="s">
        <v>107</v>
      </c>
      <c r="E303" s="38" t="s">
        <v>108</v>
      </c>
      <c r="F303" s="34">
        <v>15</v>
      </c>
      <c r="G303" s="35">
        <v>827500</v>
      </c>
      <c r="H303" s="35">
        <v>333100</v>
      </c>
      <c r="I303" s="35">
        <v>460000</v>
      </c>
      <c r="J303" s="35">
        <v>34400</v>
      </c>
      <c r="K303" s="34">
        <v>15</v>
      </c>
      <c r="L303" s="35">
        <v>847866.9500000001</v>
      </c>
      <c r="M303" s="35">
        <v>316133.7</v>
      </c>
      <c r="N303" s="35">
        <v>497333.25000000006</v>
      </c>
      <c r="O303" s="35">
        <v>34400</v>
      </c>
    </row>
    <row r="304" spans="1:15" ht="81" hidden="1" outlineLevel="1">
      <c r="A304" s="18" t="s">
        <v>206</v>
      </c>
      <c r="B304" s="19" t="s">
        <v>207</v>
      </c>
      <c r="C304" s="36" t="s">
        <v>96</v>
      </c>
      <c r="D304" s="37" t="s">
        <v>109</v>
      </c>
      <c r="E304" s="38" t="s">
        <v>110</v>
      </c>
      <c r="F304" s="34">
        <v>20</v>
      </c>
      <c r="G304" s="35">
        <v>1934100</v>
      </c>
      <c r="H304" s="35">
        <v>967200</v>
      </c>
      <c r="I304" s="35">
        <v>899700</v>
      </c>
      <c r="J304" s="35">
        <v>67200</v>
      </c>
      <c r="K304" s="34">
        <v>16</v>
      </c>
      <c r="L304" s="35">
        <v>1592484.48</v>
      </c>
      <c r="M304" s="35">
        <v>747234.24</v>
      </c>
      <c r="N304" s="35">
        <v>778050.24</v>
      </c>
      <c r="O304" s="35">
        <v>67200</v>
      </c>
    </row>
    <row r="305" spans="1:15" ht="81" hidden="1" outlineLevel="1">
      <c r="A305" s="18" t="s">
        <v>206</v>
      </c>
      <c r="B305" s="19" t="s">
        <v>207</v>
      </c>
      <c r="C305" s="36" t="s">
        <v>96</v>
      </c>
      <c r="D305" s="37" t="s">
        <v>155</v>
      </c>
      <c r="E305" s="38" t="s">
        <v>156</v>
      </c>
      <c r="F305" s="34">
        <v>20</v>
      </c>
      <c r="G305" s="35">
        <v>742400</v>
      </c>
      <c r="H305" s="35">
        <v>303000</v>
      </c>
      <c r="I305" s="35">
        <v>408900</v>
      </c>
      <c r="J305" s="35">
        <v>30500</v>
      </c>
      <c r="K305" s="34">
        <v>10</v>
      </c>
      <c r="L305" s="35">
        <v>393898.1</v>
      </c>
      <c r="M305" s="35">
        <v>144705.69999999998</v>
      </c>
      <c r="N305" s="35">
        <v>218692.4</v>
      </c>
      <c r="O305" s="35">
        <v>30500</v>
      </c>
    </row>
    <row r="306" spans="1:15" ht="49.5" customHeight="1" collapsed="1">
      <c r="A306" s="39">
        <v>13005</v>
      </c>
      <c r="B306" s="84" t="s">
        <v>208</v>
      </c>
      <c r="C306" s="84"/>
      <c r="D306" s="84"/>
      <c r="E306" s="84"/>
      <c r="F306" s="28">
        <f aca="true" t="shared" si="25" ref="F306:O306">SUM(F298:F305)</f>
        <v>639</v>
      </c>
      <c r="G306" s="29">
        <f t="shared" si="25"/>
        <v>32899600</v>
      </c>
      <c r="H306" s="29">
        <f t="shared" si="25"/>
        <v>14299000</v>
      </c>
      <c r="I306" s="29">
        <f t="shared" si="25"/>
        <v>17308100</v>
      </c>
      <c r="J306" s="29">
        <f t="shared" si="25"/>
        <v>1292500</v>
      </c>
      <c r="K306" s="28">
        <f t="shared" si="25"/>
        <v>718</v>
      </c>
      <c r="L306" s="29">
        <f t="shared" si="25"/>
        <v>36579187.09</v>
      </c>
      <c r="M306" s="29">
        <f t="shared" si="25"/>
        <v>14719166.32</v>
      </c>
      <c r="N306" s="29">
        <f t="shared" si="25"/>
        <v>20567520.77</v>
      </c>
      <c r="O306" s="29">
        <f t="shared" si="25"/>
        <v>1292500</v>
      </c>
    </row>
    <row r="307" spans="1:15" ht="60.75" hidden="1" outlineLevel="1">
      <c r="A307" s="18" t="s">
        <v>209</v>
      </c>
      <c r="B307" s="19" t="s">
        <v>210</v>
      </c>
      <c r="C307" s="36" t="s">
        <v>38</v>
      </c>
      <c r="D307" s="37" t="s">
        <v>39</v>
      </c>
      <c r="E307" s="38" t="s">
        <v>40</v>
      </c>
      <c r="F307" s="34">
        <v>66</v>
      </c>
      <c r="G307" s="35">
        <v>5603300</v>
      </c>
      <c r="H307" s="35">
        <v>3946200</v>
      </c>
      <c r="I307" s="35">
        <v>1357400</v>
      </c>
      <c r="J307" s="35">
        <v>299700</v>
      </c>
      <c r="K307" s="34">
        <v>40</v>
      </c>
      <c r="L307" s="35">
        <v>4466924.94</v>
      </c>
      <c r="M307" s="35">
        <v>2186816.22</v>
      </c>
      <c r="N307" s="35">
        <v>1980408.7200000002</v>
      </c>
      <c r="O307" s="35">
        <v>299700</v>
      </c>
    </row>
    <row r="308" spans="1:15" ht="40.5" hidden="1" outlineLevel="1">
      <c r="A308" s="18" t="s">
        <v>209</v>
      </c>
      <c r="B308" s="19" t="s">
        <v>210</v>
      </c>
      <c r="C308" s="36" t="s">
        <v>38</v>
      </c>
      <c r="D308" s="37" t="s">
        <v>41</v>
      </c>
      <c r="E308" s="38" t="s">
        <v>42</v>
      </c>
      <c r="F308" s="34">
        <v>36</v>
      </c>
      <c r="G308" s="35">
        <v>1847400</v>
      </c>
      <c r="H308" s="35">
        <v>995200</v>
      </c>
      <c r="I308" s="35">
        <v>698100</v>
      </c>
      <c r="J308" s="35">
        <v>154100</v>
      </c>
      <c r="K308" s="34">
        <v>36</v>
      </c>
      <c r="L308" s="35">
        <v>2630035.8899999997</v>
      </c>
      <c r="M308" s="35">
        <v>1071622.4099999997</v>
      </c>
      <c r="N308" s="35">
        <v>1404313.48</v>
      </c>
      <c r="O308" s="35">
        <v>154100</v>
      </c>
    </row>
    <row r="309" spans="1:15" ht="81" hidden="1" outlineLevel="1">
      <c r="A309" s="18" t="s">
        <v>209</v>
      </c>
      <c r="B309" s="19" t="s">
        <v>210</v>
      </c>
      <c r="C309" s="36" t="s">
        <v>38</v>
      </c>
      <c r="D309" s="37" t="s">
        <v>43</v>
      </c>
      <c r="E309" s="38" t="s">
        <v>44</v>
      </c>
      <c r="F309" s="34">
        <v>22</v>
      </c>
      <c r="G309" s="35">
        <v>1845500</v>
      </c>
      <c r="H309" s="35">
        <v>1324700</v>
      </c>
      <c r="I309" s="35">
        <v>426600</v>
      </c>
      <c r="J309" s="35">
        <v>94200</v>
      </c>
      <c r="K309" s="34">
        <v>16</v>
      </c>
      <c r="L309" s="35">
        <v>1870835.6</v>
      </c>
      <c r="M309" s="35">
        <v>859935.2</v>
      </c>
      <c r="N309" s="35">
        <v>916700.4000000001</v>
      </c>
      <c r="O309" s="35">
        <v>94200</v>
      </c>
    </row>
    <row r="310" spans="1:15" ht="60.75" hidden="1" outlineLevel="1">
      <c r="A310" s="18" t="s">
        <v>209</v>
      </c>
      <c r="B310" s="19" t="s">
        <v>210</v>
      </c>
      <c r="C310" s="36" t="s">
        <v>38</v>
      </c>
      <c r="D310" s="37" t="s">
        <v>45</v>
      </c>
      <c r="E310" s="38" t="s">
        <v>46</v>
      </c>
      <c r="F310" s="34">
        <v>45</v>
      </c>
      <c r="G310" s="35">
        <v>3169700</v>
      </c>
      <c r="H310" s="35">
        <v>2256400</v>
      </c>
      <c r="I310" s="35">
        <v>748100</v>
      </c>
      <c r="J310" s="35">
        <v>165200</v>
      </c>
      <c r="K310" s="34">
        <v>20</v>
      </c>
      <c r="L310" s="35">
        <v>2018272.24</v>
      </c>
      <c r="M310" s="35">
        <v>903044.24</v>
      </c>
      <c r="N310" s="35">
        <v>950028</v>
      </c>
      <c r="O310" s="35">
        <v>165200</v>
      </c>
    </row>
    <row r="311" spans="1:15" ht="81" hidden="1" outlineLevel="1">
      <c r="A311" s="18" t="s">
        <v>209</v>
      </c>
      <c r="B311" s="19" t="s">
        <v>210</v>
      </c>
      <c r="C311" s="36" t="s">
        <v>38</v>
      </c>
      <c r="D311" s="37" t="s">
        <v>47</v>
      </c>
      <c r="E311" s="38" t="s">
        <v>48</v>
      </c>
      <c r="F311" s="34">
        <v>7</v>
      </c>
      <c r="G311" s="35">
        <v>1316200</v>
      </c>
      <c r="H311" s="35">
        <v>1067600</v>
      </c>
      <c r="I311" s="35">
        <v>203600</v>
      </c>
      <c r="J311" s="35">
        <v>45000</v>
      </c>
      <c r="K311" s="34">
        <v>2</v>
      </c>
      <c r="L311" s="35">
        <v>513999.88</v>
      </c>
      <c r="M311" s="35">
        <v>285630.4</v>
      </c>
      <c r="N311" s="35">
        <v>183369.48</v>
      </c>
      <c r="O311" s="35">
        <v>45000</v>
      </c>
    </row>
    <row r="312" spans="1:15" ht="38.25" customHeight="1" collapsed="1">
      <c r="A312" s="39">
        <v>13021</v>
      </c>
      <c r="B312" s="84" t="s">
        <v>211</v>
      </c>
      <c r="C312" s="84"/>
      <c r="D312" s="84"/>
      <c r="E312" s="84"/>
      <c r="F312" s="28">
        <f aca="true" t="shared" si="26" ref="F312:O312">SUM(F307:F311)</f>
        <v>176</v>
      </c>
      <c r="G312" s="29">
        <f t="shared" si="26"/>
        <v>13782100</v>
      </c>
      <c r="H312" s="29">
        <f t="shared" si="26"/>
        <v>9590100</v>
      </c>
      <c r="I312" s="29">
        <f t="shared" si="26"/>
        <v>3433800</v>
      </c>
      <c r="J312" s="29">
        <f t="shared" si="26"/>
        <v>758200</v>
      </c>
      <c r="K312" s="28">
        <f t="shared" si="26"/>
        <v>114</v>
      </c>
      <c r="L312" s="29">
        <f t="shared" si="26"/>
        <v>11500068.55</v>
      </c>
      <c r="M312" s="29">
        <f t="shared" si="26"/>
        <v>5307048.470000001</v>
      </c>
      <c r="N312" s="29">
        <f t="shared" si="26"/>
        <v>5434820.080000001</v>
      </c>
      <c r="O312" s="29">
        <f t="shared" si="26"/>
        <v>758200</v>
      </c>
    </row>
    <row r="313" spans="1:15" s="26" customFormat="1" ht="60.75" hidden="1" outlineLevel="1">
      <c r="A313" s="18" t="s">
        <v>212</v>
      </c>
      <c r="B313" s="19" t="s">
        <v>213</v>
      </c>
      <c r="C313" s="36" t="s">
        <v>14</v>
      </c>
      <c r="D313" s="37" t="s">
        <v>15</v>
      </c>
      <c r="E313" s="38" t="s">
        <v>16</v>
      </c>
      <c r="F313" s="34">
        <v>0</v>
      </c>
      <c r="G313" s="35">
        <v>0</v>
      </c>
      <c r="H313" s="35">
        <v>0</v>
      </c>
      <c r="I313" s="35">
        <v>0</v>
      </c>
      <c r="J313" s="35">
        <v>0</v>
      </c>
      <c r="K313" s="34">
        <v>160</v>
      </c>
      <c r="L313" s="35">
        <v>4388784.4608</v>
      </c>
      <c r="M313" s="35">
        <v>1921219.6607999997</v>
      </c>
      <c r="N313" s="35">
        <v>2467564.8000000003</v>
      </c>
      <c r="O313" s="35">
        <v>0</v>
      </c>
    </row>
    <row r="314" spans="1:15" s="26" customFormat="1" ht="40.5" hidden="1" outlineLevel="1">
      <c r="A314" s="18" t="s">
        <v>212</v>
      </c>
      <c r="B314" s="19" t="s">
        <v>213</v>
      </c>
      <c r="C314" s="36" t="s">
        <v>14</v>
      </c>
      <c r="D314" s="37" t="s">
        <v>17</v>
      </c>
      <c r="E314" s="38" t="s">
        <v>18</v>
      </c>
      <c r="F314" s="34">
        <v>0</v>
      </c>
      <c r="G314" s="35">
        <v>0</v>
      </c>
      <c r="H314" s="35">
        <v>0</v>
      </c>
      <c r="I314" s="35">
        <v>0</v>
      </c>
      <c r="J314" s="35">
        <v>0</v>
      </c>
      <c r="K314" s="34">
        <v>58</v>
      </c>
      <c r="L314" s="35">
        <v>2292640.7388</v>
      </c>
      <c r="M314" s="35">
        <v>870552.6588</v>
      </c>
      <c r="N314" s="35">
        <v>1422088.08</v>
      </c>
      <c r="O314" s="35">
        <v>0</v>
      </c>
    </row>
    <row r="315" spans="1:15" s="26" customFormat="1" ht="51" customHeight="1" collapsed="1">
      <c r="A315" s="39" t="s">
        <v>212</v>
      </c>
      <c r="B315" s="86" t="s">
        <v>214</v>
      </c>
      <c r="C315" s="87"/>
      <c r="D315" s="87"/>
      <c r="E315" s="88"/>
      <c r="F315" s="28">
        <f aca="true" t="shared" si="27" ref="F315:O315">SUM(F313:F314)</f>
        <v>0</v>
      </c>
      <c r="G315" s="29">
        <f t="shared" si="27"/>
        <v>0</v>
      </c>
      <c r="H315" s="29">
        <f t="shared" si="27"/>
        <v>0</v>
      </c>
      <c r="I315" s="29">
        <f t="shared" si="27"/>
        <v>0</v>
      </c>
      <c r="J315" s="29">
        <f t="shared" si="27"/>
        <v>0</v>
      </c>
      <c r="K315" s="28">
        <f t="shared" si="27"/>
        <v>218</v>
      </c>
      <c r="L315" s="29">
        <f t="shared" si="27"/>
        <v>6681425.1996</v>
      </c>
      <c r="M315" s="29">
        <f t="shared" si="27"/>
        <v>2791772.3195999996</v>
      </c>
      <c r="N315" s="29">
        <f t="shared" si="27"/>
        <v>3889652.8800000004</v>
      </c>
      <c r="O315" s="29">
        <f t="shared" si="27"/>
        <v>0</v>
      </c>
    </row>
    <row r="316" spans="1:15" ht="51" customHeight="1" hidden="1" outlineLevel="1">
      <c r="A316" s="18" t="s">
        <v>215</v>
      </c>
      <c r="B316" s="19" t="s">
        <v>216</v>
      </c>
      <c r="C316" s="20" t="s">
        <v>52</v>
      </c>
      <c r="D316" s="37" t="s">
        <v>53</v>
      </c>
      <c r="E316" s="38" t="s">
        <v>54</v>
      </c>
      <c r="F316" s="34">
        <v>0</v>
      </c>
      <c r="G316" s="35">
        <v>0</v>
      </c>
      <c r="H316" s="35">
        <v>0</v>
      </c>
      <c r="I316" s="35">
        <v>0</v>
      </c>
      <c r="J316" s="35">
        <v>0</v>
      </c>
      <c r="K316" s="34">
        <v>0</v>
      </c>
      <c r="L316" s="35">
        <v>-0.7799999999988358</v>
      </c>
      <c r="M316" s="35">
        <v>0</v>
      </c>
      <c r="N316" s="35">
        <v>-0.7799999999988358</v>
      </c>
      <c r="O316" s="35">
        <v>0</v>
      </c>
    </row>
    <row r="317" spans="1:15" ht="60.75" hidden="1" outlineLevel="1">
      <c r="A317" s="18" t="s">
        <v>215</v>
      </c>
      <c r="B317" s="19" t="s">
        <v>216</v>
      </c>
      <c r="C317" s="20" t="s">
        <v>52</v>
      </c>
      <c r="D317" s="37" t="s">
        <v>55</v>
      </c>
      <c r="E317" s="38" t="s">
        <v>56</v>
      </c>
      <c r="F317" s="34">
        <v>0</v>
      </c>
      <c r="G317" s="35">
        <v>0</v>
      </c>
      <c r="H317" s="35">
        <v>0</v>
      </c>
      <c r="I317" s="35">
        <v>0</v>
      </c>
      <c r="J317" s="35">
        <v>0</v>
      </c>
      <c r="K317" s="34">
        <v>0</v>
      </c>
      <c r="L317" s="35">
        <v>3553979.9399999995</v>
      </c>
      <c r="M317" s="35">
        <v>0</v>
      </c>
      <c r="N317" s="35">
        <v>3553979.9399999995</v>
      </c>
      <c r="O317" s="35">
        <v>0</v>
      </c>
    </row>
    <row r="318" spans="1:15" ht="101.25" hidden="1" outlineLevel="1">
      <c r="A318" s="18" t="s">
        <v>215</v>
      </c>
      <c r="B318" s="19" t="s">
        <v>216</v>
      </c>
      <c r="C318" s="20" t="s">
        <v>52</v>
      </c>
      <c r="D318" s="37" t="s">
        <v>57</v>
      </c>
      <c r="E318" s="38" t="s">
        <v>58</v>
      </c>
      <c r="F318" s="34">
        <v>112</v>
      </c>
      <c r="G318" s="35">
        <v>4151500</v>
      </c>
      <c r="H318" s="35">
        <v>864100</v>
      </c>
      <c r="I318" s="35">
        <v>3135100</v>
      </c>
      <c r="J318" s="35">
        <v>152300</v>
      </c>
      <c r="K318" s="34">
        <v>283</v>
      </c>
      <c r="L318" s="35">
        <v>9079422.629999999</v>
      </c>
      <c r="M318" s="35">
        <v>1987823.27</v>
      </c>
      <c r="N318" s="35">
        <v>6939299.359999999</v>
      </c>
      <c r="O318" s="35">
        <v>152300</v>
      </c>
    </row>
    <row r="319" spans="1:15" ht="81" hidden="1" outlineLevel="1">
      <c r="A319" s="18" t="s">
        <v>215</v>
      </c>
      <c r="B319" s="19" t="s">
        <v>216</v>
      </c>
      <c r="C319" s="20" t="s">
        <v>52</v>
      </c>
      <c r="D319" s="37" t="s">
        <v>59</v>
      </c>
      <c r="E319" s="38" t="s">
        <v>60</v>
      </c>
      <c r="F319" s="34">
        <v>100</v>
      </c>
      <c r="G319" s="35">
        <v>3800400</v>
      </c>
      <c r="H319" s="35">
        <v>407000</v>
      </c>
      <c r="I319" s="35">
        <v>3284600</v>
      </c>
      <c r="J319" s="35">
        <v>108800</v>
      </c>
      <c r="K319" s="34">
        <v>0</v>
      </c>
      <c r="L319" s="35">
        <v>0</v>
      </c>
      <c r="M319" s="35">
        <v>0</v>
      </c>
      <c r="N319" s="35">
        <v>0</v>
      </c>
      <c r="O319" s="35">
        <v>0</v>
      </c>
    </row>
    <row r="320" spans="1:15" ht="81" hidden="1" outlineLevel="1">
      <c r="A320" s="18" t="s">
        <v>215</v>
      </c>
      <c r="B320" s="19" t="s">
        <v>216</v>
      </c>
      <c r="C320" s="20" t="s">
        <v>52</v>
      </c>
      <c r="D320" s="37" t="s">
        <v>61</v>
      </c>
      <c r="E320" s="38" t="s">
        <v>62</v>
      </c>
      <c r="F320" s="34">
        <v>39</v>
      </c>
      <c r="G320" s="35">
        <v>1306800</v>
      </c>
      <c r="H320" s="35">
        <v>515000</v>
      </c>
      <c r="I320" s="35">
        <v>766400</v>
      </c>
      <c r="J320" s="35">
        <v>25400</v>
      </c>
      <c r="K320" s="34">
        <v>39</v>
      </c>
      <c r="L320" s="35">
        <v>1254777.09</v>
      </c>
      <c r="M320" s="35">
        <v>504738.3400000001</v>
      </c>
      <c r="N320" s="35">
        <v>724638.75</v>
      </c>
      <c r="O320" s="35">
        <v>25400</v>
      </c>
    </row>
    <row r="321" spans="1:15" ht="60.75" hidden="1" outlineLevel="1">
      <c r="A321" s="18" t="s">
        <v>215</v>
      </c>
      <c r="B321" s="19" t="s">
        <v>216</v>
      </c>
      <c r="C321" s="20" t="s">
        <v>74</v>
      </c>
      <c r="D321" s="33" t="s">
        <v>75</v>
      </c>
      <c r="E321" s="30" t="s">
        <v>76</v>
      </c>
      <c r="F321" s="34">
        <v>1</v>
      </c>
      <c r="G321" s="35">
        <v>410600</v>
      </c>
      <c r="H321" s="35">
        <v>207400</v>
      </c>
      <c r="I321" s="35">
        <v>195800</v>
      </c>
      <c r="J321" s="35">
        <v>7400</v>
      </c>
      <c r="K321" s="34">
        <v>5</v>
      </c>
      <c r="L321" s="35">
        <v>1452387.2</v>
      </c>
      <c r="M321" s="35">
        <v>961880.8599999999</v>
      </c>
      <c r="N321" s="35">
        <v>483106.3400000001</v>
      </c>
      <c r="O321" s="35">
        <v>7400</v>
      </c>
    </row>
    <row r="322" spans="1:15" ht="81" hidden="1" outlineLevel="1">
      <c r="A322" s="18" t="s">
        <v>215</v>
      </c>
      <c r="B322" s="19" t="s">
        <v>216</v>
      </c>
      <c r="C322" s="20" t="s">
        <v>74</v>
      </c>
      <c r="D322" s="37" t="s">
        <v>77</v>
      </c>
      <c r="E322" s="47" t="s">
        <v>78</v>
      </c>
      <c r="F322" s="34">
        <v>10</v>
      </c>
      <c r="G322" s="35">
        <v>4630000</v>
      </c>
      <c r="H322" s="35">
        <v>2894900</v>
      </c>
      <c r="I322" s="35">
        <v>1671700</v>
      </c>
      <c r="J322" s="35">
        <v>63400</v>
      </c>
      <c r="K322" s="34">
        <v>10</v>
      </c>
      <c r="L322" s="35">
        <v>4291887.5</v>
      </c>
      <c r="M322" s="35">
        <v>2845315.5</v>
      </c>
      <c r="N322" s="35">
        <v>1383172</v>
      </c>
      <c r="O322" s="35">
        <v>63400</v>
      </c>
    </row>
    <row r="323" spans="1:15" ht="81" hidden="1" outlineLevel="1">
      <c r="A323" s="18" t="s">
        <v>215</v>
      </c>
      <c r="B323" s="19" t="s">
        <v>216</v>
      </c>
      <c r="C323" s="20" t="s">
        <v>74</v>
      </c>
      <c r="D323" s="37" t="s">
        <v>79</v>
      </c>
      <c r="E323" s="47" t="s">
        <v>80</v>
      </c>
      <c r="F323" s="34">
        <v>20</v>
      </c>
      <c r="G323" s="35">
        <v>4889400</v>
      </c>
      <c r="H323" s="35">
        <v>3055000</v>
      </c>
      <c r="I323" s="35">
        <v>1767300</v>
      </c>
      <c r="J323" s="35">
        <v>67100</v>
      </c>
      <c r="K323" s="34">
        <v>20</v>
      </c>
      <c r="L323" s="35">
        <v>4644477.6</v>
      </c>
      <c r="M323" s="35">
        <v>3015784</v>
      </c>
      <c r="N323" s="35">
        <v>1561593.6</v>
      </c>
      <c r="O323" s="35">
        <v>67100</v>
      </c>
    </row>
    <row r="324" spans="1:15" ht="81" hidden="1" outlineLevel="1">
      <c r="A324" s="18" t="s">
        <v>215</v>
      </c>
      <c r="B324" s="19" t="s">
        <v>216</v>
      </c>
      <c r="C324" s="20" t="s">
        <v>74</v>
      </c>
      <c r="D324" s="37" t="s">
        <v>81</v>
      </c>
      <c r="E324" s="47" t="s">
        <v>82</v>
      </c>
      <c r="F324" s="34">
        <v>43</v>
      </c>
      <c r="G324" s="35">
        <v>4408400</v>
      </c>
      <c r="H324" s="35">
        <v>1309800</v>
      </c>
      <c r="I324" s="35">
        <v>2985300</v>
      </c>
      <c r="J324" s="35">
        <v>113300</v>
      </c>
      <c r="K324" s="34">
        <v>59</v>
      </c>
      <c r="L324" s="35">
        <v>5199064.91</v>
      </c>
      <c r="M324" s="35">
        <v>1753999.9100000001</v>
      </c>
      <c r="N324" s="35">
        <v>3331765</v>
      </c>
      <c r="O324" s="35">
        <v>113300</v>
      </c>
    </row>
    <row r="325" spans="1:15" ht="81" hidden="1" outlineLevel="1">
      <c r="A325" s="18" t="s">
        <v>215</v>
      </c>
      <c r="B325" s="19" t="s">
        <v>216</v>
      </c>
      <c r="C325" s="20" t="s">
        <v>74</v>
      </c>
      <c r="D325" s="37" t="s">
        <v>83</v>
      </c>
      <c r="E325" s="47" t="s">
        <v>84</v>
      </c>
      <c r="F325" s="34">
        <v>20</v>
      </c>
      <c r="G325" s="35">
        <v>1025400</v>
      </c>
      <c r="H325" s="35">
        <v>281700</v>
      </c>
      <c r="I325" s="35">
        <v>716500</v>
      </c>
      <c r="J325" s="35">
        <v>27200</v>
      </c>
      <c r="K325" s="34">
        <v>20</v>
      </c>
      <c r="L325" s="35">
        <v>880434.6</v>
      </c>
      <c r="M325" s="35">
        <v>260446.6</v>
      </c>
      <c r="N325" s="35">
        <v>592788</v>
      </c>
      <c r="O325" s="35">
        <v>27200</v>
      </c>
    </row>
    <row r="326" spans="1:15" ht="81" hidden="1" outlineLevel="1">
      <c r="A326" s="18" t="s">
        <v>215</v>
      </c>
      <c r="B326" s="19" t="s">
        <v>216</v>
      </c>
      <c r="C326" s="20" t="s">
        <v>74</v>
      </c>
      <c r="D326" s="37" t="s">
        <v>85</v>
      </c>
      <c r="E326" s="47" t="s">
        <v>86</v>
      </c>
      <c r="F326" s="34">
        <v>10</v>
      </c>
      <c r="G326" s="35">
        <v>759000</v>
      </c>
      <c r="H326" s="35">
        <v>387200</v>
      </c>
      <c r="I326" s="35">
        <v>358200</v>
      </c>
      <c r="J326" s="35">
        <v>13600</v>
      </c>
      <c r="K326" s="34">
        <v>10</v>
      </c>
      <c r="L326" s="35">
        <v>686616.5</v>
      </c>
      <c r="M326" s="35">
        <v>376622.5</v>
      </c>
      <c r="N326" s="35">
        <v>296394</v>
      </c>
      <c r="O326" s="35">
        <v>13600</v>
      </c>
    </row>
    <row r="327" spans="1:15" ht="81" hidden="1" outlineLevel="1">
      <c r="A327" s="18" t="s">
        <v>215</v>
      </c>
      <c r="B327" s="19" t="s">
        <v>216</v>
      </c>
      <c r="C327" s="20" t="s">
        <v>74</v>
      </c>
      <c r="D327" s="37" t="s">
        <v>87</v>
      </c>
      <c r="E327" s="47" t="s">
        <v>88</v>
      </c>
      <c r="F327" s="34">
        <v>10</v>
      </c>
      <c r="G327" s="35">
        <v>1443300</v>
      </c>
      <c r="H327" s="35">
        <v>823700</v>
      </c>
      <c r="I327" s="35">
        <v>597000</v>
      </c>
      <c r="J327" s="35">
        <v>22600</v>
      </c>
      <c r="K327" s="34">
        <v>10</v>
      </c>
      <c r="L327" s="35">
        <v>1265423.85</v>
      </c>
      <c r="M327" s="35">
        <v>725428.35</v>
      </c>
      <c r="N327" s="35">
        <v>517395.5</v>
      </c>
      <c r="O327" s="35">
        <v>22600</v>
      </c>
    </row>
    <row r="328" spans="1:15" ht="81" hidden="1" outlineLevel="1">
      <c r="A328" s="18" t="s">
        <v>215</v>
      </c>
      <c r="B328" s="19" t="s">
        <v>216</v>
      </c>
      <c r="C328" s="20" t="s">
        <v>74</v>
      </c>
      <c r="D328" s="37" t="s">
        <v>89</v>
      </c>
      <c r="E328" s="47" t="s">
        <v>90</v>
      </c>
      <c r="F328" s="34">
        <v>3</v>
      </c>
      <c r="G328" s="35">
        <v>569700</v>
      </c>
      <c r="H328" s="35">
        <v>383800</v>
      </c>
      <c r="I328" s="35">
        <v>179100</v>
      </c>
      <c r="J328" s="35">
        <v>6800</v>
      </c>
      <c r="K328" s="34">
        <v>3</v>
      </c>
      <c r="L328" s="35">
        <v>533495.81</v>
      </c>
      <c r="M328" s="35">
        <v>378498.81</v>
      </c>
      <c r="N328" s="35">
        <v>148197</v>
      </c>
      <c r="O328" s="35">
        <v>6800</v>
      </c>
    </row>
    <row r="329" spans="1:15" ht="101.25" hidden="1" outlineLevel="1">
      <c r="A329" s="18" t="s">
        <v>215</v>
      </c>
      <c r="B329" s="19" t="s">
        <v>216</v>
      </c>
      <c r="C329" s="20" t="s">
        <v>74</v>
      </c>
      <c r="D329" s="37" t="s">
        <v>91</v>
      </c>
      <c r="E329" s="47" t="s">
        <v>92</v>
      </c>
      <c r="F329" s="34">
        <v>5</v>
      </c>
      <c r="G329" s="35">
        <v>931300</v>
      </c>
      <c r="H329" s="35">
        <v>559500</v>
      </c>
      <c r="I329" s="35">
        <v>358200</v>
      </c>
      <c r="J329" s="35">
        <v>13600</v>
      </c>
      <c r="K329" s="34">
        <v>5</v>
      </c>
      <c r="L329" s="35">
        <v>858827.85</v>
      </c>
      <c r="M329" s="35">
        <v>548833.85</v>
      </c>
      <c r="N329" s="35">
        <v>296394</v>
      </c>
      <c r="O329" s="35">
        <v>13600</v>
      </c>
    </row>
    <row r="330" spans="1:15" ht="60.75" hidden="1" outlineLevel="1">
      <c r="A330" s="18" t="s">
        <v>215</v>
      </c>
      <c r="B330" s="19" t="s">
        <v>216</v>
      </c>
      <c r="C330" s="60" t="s">
        <v>14</v>
      </c>
      <c r="D330" s="33" t="s">
        <v>15</v>
      </c>
      <c r="E330" s="30" t="s">
        <v>16</v>
      </c>
      <c r="F330" s="34">
        <v>313</v>
      </c>
      <c r="G330" s="35">
        <v>9737800</v>
      </c>
      <c r="H330" s="35">
        <v>4802300</v>
      </c>
      <c r="I330" s="35">
        <v>4554800</v>
      </c>
      <c r="J330" s="35">
        <v>380700</v>
      </c>
      <c r="K330" s="34">
        <v>324</v>
      </c>
      <c r="L330" s="35">
        <v>9516710.219999999</v>
      </c>
      <c r="M330" s="35">
        <v>4750212.58</v>
      </c>
      <c r="N330" s="35">
        <v>4276997.64</v>
      </c>
      <c r="O330" s="35">
        <v>489500</v>
      </c>
    </row>
    <row r="331" spans="1:15" ht="40.5" hidden="1" outlineLevel="1">
      <c r="A331" s="18" t="s">
        <v>215</v>
      </c>
      <c r="B331" s="19" t="s">
        <v>216</v>
      </c>
      <c r="C331" s="60" t="s">
        <v>14</v>
      </c>
      <c r="D331" s="33" t="s">
        <v>17</v>
      </c>
      <c r="E331" s="30" t="s">
        <v>18</v>
      </c>
      <c r="F331" s="34">
        <v>38</v>
      </c>
      <c r="G331" s="35">
        <v>1805400</v>
      </c>
      <c r="H331" s="35">
        <v>924000</v>
      </c>
      <c r="I331" s="35">
        <v>813400</v>
      </c>
      <c r="J331" s="35">
        <v>68000</v>
      </c>
      <c r="K331" s="34">
        <v>69</v>
      </c>
      <c r="L331" s="35">
        <v>2854964.04</v>
      </c>
      <c r="M331" s="35">
        <v>1626226.04</v>
      </c>
      <c r="N331" s="35">
        <v>1160738</v>
      </c>
      <c r="O331" s="35">
        <v>68000</v>
      </c>
    </row>
    <row r="332" spans="1:15" ht="53.25" customHeight="1" collapsed="1">
      <c r="A332" s="39">
        <v>13516</v>
      </c>
      <c r="B332" s="84" t="s">
        <v>217</v>
      </c>
      <c r="C332" s="84"/>
      <c r="D332" s="84"/>
      <c r="E332" s="84"/>
      <c r="F332" s="28">
        <f aca="true" t="shared" si="28" ref="F332:O332">SUM(F316:F331)</f>
        <v>724</v>
      </c>
      <c r="G332" s="29">
        <f t="shared" si="28"/>
        <v>39869000</v>
      </c>
      <c r="H332" s="29">
        <f t="shared" si="28"/>
        <v>17415400</v>
      </c>
      <c r="I332" s="29">
        <f t="shared" si="28"/>
        <v>21383400</v>
      </c>
      <c r="J332" s="29">
        <f t="shared" si="28"/>
        <v>1070200</v>
      </c>
      <c r="K332" s="28">
        <f t="shared" si="28"/>
        <v>857</v>
      </c>
      <c r="L332" s="29">
        <f t="shared" si="28"/>
        <v>46072468.96</v>
      </c>
      <c r="M332" s="29">
        <f t="shared" si="28"/>
        <v>19735810.61</v>
      </c>
      <c r="N332" s="29">
        <f t="shared" si="28"/>
        <v>25266458.35</v>
      </c>
      <c r="O332" s="29">
        <f t="shared" si="28"/>
        <v>1070200</v>
      </c>
    </row>
    <row r="333" spans="1:15" ht="81" hidden="1" outlineLevel="1">
      <c r="A333" s="18" t="s">
        <v>218</v>
      </c>
      <c r="B333" s="19" t="s">
        <v>219</v>
      </c>
      <c r="C333" s="20" t="s">
        <v>52</v>
      </c>
      <c r="D333" s="37" t="s">
        <v>53</v>
      </c>
      <c r="E333" s="38" t="s">
        <v>54</v>
      </c>
      <c r="F333" s="34">
        <v>37</v>
      </c>
      <c r="G333" s="35">
        <v>1123700</v>
      </c>
      <c r="H333" s="35">
        <v>193800</v>
      </c>
      <c r="I333" s="35">
        <v>566400</v>
      </c>
      <c r="J333" s="35">
        <v>363500</v>
      </c>
      <c r="K333" s="34">
        <v>90</v>
      </c>
      <c r="L333" s="35">
        <v>2063806.42</v>
      </c>
      <c r="M333" s="35">
        <v>386692.78</v>
      </c>
      <c r="N333" s="35">
        <v>1313613.64</v>
      </c>
      <c r="O333" s="35">
        <v>363500</v>
      </c>
    </row>
    <row r="334" spans="1:15" ht="81" hidden="1" outlineLevel="1">
      <c r="A334" s="18" t="s">
        <v>218</v>
      </c>
      <c r="B334" s="19" t="s">
        <v>219</v>
      </c>
      <c r="C334" s="20" t="s">
        <v>52</v>
      </c>
      <c r="D334" s="37" t="s">
        <v>55</v>
      </c>
      <c r="E334" s="38" t="s">
        <v>56</v>
      </c>
      <c r="F334" s="34">
        <v>128</v>
      </c>
      <c r="G334" s="35">
        <v>3546000</v>
      </c>
      <c r="H334" s="35">
        <v>667700</v>
      </c>
      <c r="I334" s="35">
        <v>1753200</v>
      </c>
      <c r="J334" s="35">
        <v>1125100</v>
      </c>
      <c r="K334" s="34">
        <v>128</v>
      </c>
      <c r="L334" s="35">
        <v>3628519.6</v>
      </c>
      <c r="M334" s="35">
        <v>541868.14</v>
      </c>
      <c r="N334" s="35">
        <v>1961551.46</v>
      </c>
      <c r="O334" s="35">
        <v>1125100</v>
      </c>
    </row>
    <row r="335" spans="1:15" ht="101.25" hidden="1" outlineLevel="1">
      <c r="A335" s="18" t="s">
        <v>218</v>
      </c>
      <c r="B335" s="19" t="s">
        <v>219</v>
      </c>
      <c r="C335" s="20" t="s">
        <v>52</v>
      </c>
      <c r="D335" s="37" t="s">
        <v>57</v>
      </c>
      <c r="E335" s="38" t="s">
        <v>58</v>
      </c>
      <c r="F335" s="34">
        <v>110</v>
      </c>
      <c r="G335" s="35">
        <v>4358000</v>
      </c>
      <c r="H335" s="35">
        <v>1701000</v>
      </c>
      <c r="I335" s="35">
        <v>1618400</v>
      </c>
      <c r="J335" s="35">
        <v>1038600</v>
      </c>
      <c r="K335" s="34">
        <v>110</v>
      </c>
      <c r="L335" s="35">
        <v>4305501.140000001</v>
      </c>
      <c r="M335" s="35">
        <v>1461417.7200000002</v>
      </c>
      <c r="N335" s="35">
        <v>1805483.42</v>
      </c>
      <c r="O335" s="35">
        <v>1038600</v>
      </c>
    </row>
    <row r="336" spans="1:15" ht="81" hidden="1" outlineLevel="1">
      <c r="A336" s="18" t="s">
        <v>218</v>
      </c>
      <c r="B336" s="19" t="s">
        <v>219</v>
      </c>
      <c r="C336" s="20" t="s">
        <v>52</v>
      </c>
      <c r="D336" s="37" t="s">
        <v>59</v>
      </c>
      <c r="E336" s="38" t="s">
        <v>60</v>
      </c>
      <c r="F336" s="34">
        <v>20</v>
      </c>
      <c r="G336" s="35">
        <v>762900</v>
      </c>
      <c r="H336" s="35">
        <v>280800</v>
      </c>
      <c r="I336" s="35">
        <v>333700</v>
      </c>
      <c r="J336" s="35">
        <v>148400</v>
      </c>
      <c r="K336" s="34">
        <v>5</v>
      </c>
      <c r="L336" s="35">
        <v>303637.8</v>
      </c>
      <c r="M336" s="35">
        <v>64311.4</v>
      </c>
      <c r="N336" s="35">
        <v>90926.4</v>
      </c>
      <c r="O336" s="35">
        <v>148400</v>
      </c>
    </row>
    <row r="337" spans="1:15" ht="81" hidden="1" outlineLevel="1">
      <c r="A337" s="18" t="s">
        <v>218</v>
      </c>
      <c r="B337" s="19" t="s">
        <v>219</v>
      </c>
      <c r="C337" s="20" t="s">
        <v>52</v>
      </c>
      <c r="D337" s="37" t="s">
        <v>61</v>
      </c>
      <c r="E337" s="38" t="s">
        <v>62</v>
      </c>
      <c r="F337" s="34">
        <v>20</v>
      </c>
      <c r="G337" s="35">
        <v>666600</v>
      </c>
      <c r="H337" s="35">
        <v>385500</v>
      </c>
      <c r="I337" s="35">
        <v>194600</v>
      </c>
      <c r="J337" s="35">
        <v>86500</v>
      </c>
      <c r="K337" s="34">
        <v>20</v>
      </c>
      <c r="L337" s="35">
        <v>665223.3400000001</v>
      </c>
      <c r="M337" s="35">
        <v>365936.89</v>
      </c>
      <c r="N337" s="35">
        <v>212786.45</v>
      </c>
      <c r="O337" s="35">
        <v>86500</v>
      </c>
    </row>
    <row r="338" spans="1:15" ht="81" hidden="1" outlineLevel="1">
      <c r="A338" s="18" t="s">
        <v>218</v>
      </c>
      <c r="B338" s="19" t="s">
        <v>219</v>
      </c>
      <c r="C338" s="20" t="s">
        <v>22</v>
      </c>
      <c r="D338" s="33" t="s">
        <v>23</v>
      </c>
      <c r="E338" s="30" t="s">
        <v>24</v>
      </c>
      <c r="F338" s="34">
        <v>61</v>
      </c>
      <c r="G338" s="35">
        <v>3079200</v>
      </c>
      <c r="H338" s="35">
        <v>1555000</v>
      </c>
      <c r="I338" s="35">
        <v>856600</v>
      </c>
      <c r="J338" s="35">
        <v>667600</v>
      </c>
      <c r="K338" s="34">
        <v>61</v>
      </c>
      <c r="L338" s="35">
        <v>3057477.9000000004</v>
      </c>
      <c r="M338" s="35">
        <v>1451097.6</v>
      </c>
      <c r="N338" s="35">
        <v>938780.3</v>
      </c>
      <c r="O338" s="35">
        <v>667600</v>
      </c>
    </row>
    <row r="339" spans="1:15" ht="81" hidden="1" outlineLevel="1">
      <c r="A339" s="18" t="s">
        <v>218</v>
      </c>
      <c r="B339" s="19" t="s">
        <v>219</v>
      </c>
      <c r="C339" s="20" t="s">
        <v>22</v>
      </c>
      <c r="D339" s="33" t="s">
        <v>29</v>
      </c>
      <c r="E339" s="30" t="s">
        <v>30</v>
      </c>
      <c r="F339" s="34">
        <v>62</v>
      </c>
      <c r="G339" s="35">
        <v>1821200</v>
      </c>
      <c r="H339" s="35">
        <v>771200</v>
      </c>
      <c r="I339" s="35">
        <v>590100</v>
      </c>
      <c r="J339" s="35">
        <v>459900</v>
      </c>
      <c r="K339" s="34">
        <v>85</v>
      </c>
      <c r="L339" s="35">
        <v>2346942.15</v>
      </c>
      <c r="M339" s="35">
        <v>997486.83</v>
      </c>
      <c r="N339" s="35">
        <v>889555.3200000001</v>
      </c>
      <c r="O339" s="35">
        <v>459900</v>
      </c>
    </row>
    <row r="340" spans="1:15" ht="81" hidden="1" outlineLevel="1">
      <c r="A340" s="18" t="s">
        <v>218</v>
      </c>
      <c r="B340" s="19" t="s">
        <v>219</v>
      </c>
      <c r="C340" s="20" t="s">
        <v>22</v>
      </c>
      <c r="D340" s="37" t="s">
        <v>120</v>
      </c>
      <c r="E340" s="47" t="s">
        <v>121</v>
      </c>
      <c r="F340" s="34">
        <v>50</v>
      </c>
      <c r="G340" s="35">
        <v>990500</v>
      </c>
      <c r="H340" s="35">
        <v>496500</v>
      </c>
      <c r="I340" s="35">
        <v>277600</v>
      </c>
      <c r="J340" s="35">
        <v>216400</v>
      </c>
      <c r="K340" s="34">
        <v>32</v>
      </c>
      <c r="L340" s="35">
        <v>714510.72</v>
      </c>
      <c r="M340" s="35">
        <v>301241.6</v>
      </c>
      <c r="N340" s="35">
        <v>196869.12</v>
      </c>
      <c r="O340" s="35">
        <v>216400</v>
      </c>
    </row>
    <row r="341" spans="1:15" ht="81" hidden="1" outlineLevel="1">
      <c r="A341" s="18" t="s">
        <v>218</v>
      </c>
      <c r="B341" s="19" t="s">
        <v>219</v>
      </c>
      <c r="C341" s="20" t="s">
        <v>31</v>
      </c>
      <c r="D341" s="33" t="s">
        <v>32</v>
      </c>
      <c r="E341" s="30" t="s">
        <v>33</v>
      </c>
      <c r="F341" s="34">
        <v>65</v>
      </c>
      <c r="G341" s="35">
        <v>1357200</v>
      </c>
      <c r="H341" s="35">
        <v>718800</v>
      </c>
      <c r="I341" s="35">
        <v>357100</v>
      </c>
      <c r="J341" s="35">
        <v>281300</v>
      </c>
      <c r="K341" s="34">
        <v>100</v>
      </c>
      <c r="L341" s="35">
        <v>1949923.8800000001</v>
      </c>
      <c r="M341" s="35">
        <v>1067398.6400000001</v>
      </c>
      <c r="N341" s="35">
        <v>601225.24</v>
      </c>
      <c r="O341" s="35">
        <v>281300</v>
      </c>
    </row>
    <row r="342" spans="1:15" ht="81" hidden="1" outlineLevel="1">
      <c r="A342" s="18" t="s">
        <v>218</v>
      </c>
      <c r="B342" s="19" t="s">
        <v>219</v>
      </c>
      <c r="C342" s="20" t="s">
        <v>31</v>
      </c>
      <c r="D342" s="33" t="s">
        <v>34</v>
      </c>
      <c r="E342" s="30" t="s">
        <v>35</v>
      </c>
      <c r="F342" s="34">
        <v>130</v>
      </c>
      <c r="G342" s="35">
        <v>10120500</v>
      </c>
      <c r="H342" s="35">
        <v>6290300</v>
      </c>
      <c r="I342" s="35">
        <v>2142500</v>
      </c>
      <c r="J342" s="35">
        <v>1687700</v>
      </c>
      <c r="K342" s="34">
        <v>200</v>
      </c>
      <c r="L342" s="35">
        <v>14742187.54</v>
      </c>
      <c r="M342" s="35">
        <v>9446987.84</v>
      </c>
      <c r="N342" s="35">
        <v>3607499.7</v>
      </c>
      <c r="O342" s="35">
        <v>1687700</v>
      </c>
    </row>
    <row r="343" spans="1:15" ht="81" hidden="1" outlineLevel="1">
      <c r="A343" s="18" t="s">
        <v>218</v>
      </c>
      <c r="B343" s="19" t="s">
        <v>219</v>
      </c>
      <c r="C343" s="20" t="s">
        <v>31</v>
      </c>
      <c r="D343" s="33" t="s">
        <v>36</v>
      </c>
      <c r="E343" s="30" t="s">
        <v>37</v>
      </c>
      <c r="F343" s="34">
        <v>10</v>
      </c>
      <c r="G343" s="35">
        <v>1091000</v>
      </c>
      <c r="H343" s="35">
        <v>796400</v>
      </c>
      <c r="I343" s="35">
        <v>164800</v>
      </c>
      <c r="J343" s="35">
        <v>129800</v>
      </c>
      <c r="K343" s="34">
        <v>15</v>
      </c>
      <c r="L343" s="35">
        <v>1576597.85</v>
      </c>
      <c r="M343" s="35">
        <v>1181398.8</v>
      </c>
      <c r="N343" s="35">
        <v>265399.05</v>
      </c>
      <c r="O343" s="35">
        <v>129800</v>
      </c>
    </row>
    <row r="344" spans="1:15" ht="81" hidden="1" outlineLevel="1">
      <c r="A344" s="18" t="s">
        <v>218</v>
      </c>
      <c r="B344" s="19" t="s">
        <v>219</v>
      </c>
      <c r="C344" s="20" t="s">
        <v>74</v>
      </c>
      <c r="D344" s="33" t="s">
        <v>75</v>
      </c>
      <c r="E344" s="30" t="s">
        <v>76</v>
      </c>
      <c r="F344" s="34">
        <v>2</v>
      </c>
      <c r="G344" s="35">
        <v>689800</v>
      </c>
      <c r="H344" s="35">
        <v>462300</v>
      </c>
      <c r="I344" s="35">
        <v>151500</v>
      </c>
      <c r="J344" s="35">
        <v>76000</v>
      </c>
      <c r="K344" s="34">
        <v>2</v>
      </c>
      <c r="L344" s="35">
        <v>649500.77</v>
      </c>
      <c r="M344" s="35">
        <v>420915.57999999996</v>
      </c>
      <c r="N344" s="35">
        <v>152585.19</v>
      </c>
      <c r="O344" s="35">
        <v>76000</v>
      </c>
    </row>
    <row r="345" spans="1:15" ht="81" hidden="1" outlineLevel="1">
      <c r="A345" s="18" t="s">
        <v>218</v>
      </c>
      <c r="B345" s="19" t="s">
        <v>219</v>
      </c>
      <c r="C345" s="20" t="s">
        <v>74</v>
      </c>
      <c r="D345" s="37" t="s">
        <v>79</v>
      </c>
      <c r="E345" s="47" t="s">
        <v>80</v>
      </c>
      <c r="F345" s="34">
        <v>10</v>
      </c>
      <c r="G345" s="35">
        <v>2680800</v>
      </c>
      <c r="H345" s="35">
        <v>1859700</v>
      </c>
      <c r="I345" s="35">
        <v>546600</v>
      </c>
      <c r="J345" s="35">
        <v>274500</v>
      </c>
      <c r="K345" s="34">
        <v>21</v>
      </c>
      <c r="L345" s="35">
        <v>4548178.869999999</v>
      </c>
      <c r="M345" s="35">
        <v>3296476.9299999997</v>
      </c>
      <c r="N345" s="35">
        <v>977201.94</v>
      </c>
      <c r="O345" s="35">
        <v>274500</v>
      </c>
    </row>
    <row r="346" spans="1:15" ht="81" hidden="1" outlineLevel="1">
      <c r="A346" s="18" t="s">
        <v>218</v>
      </c>
      <c r="B346" s="19" t="s">
        <v>219</v>
      </c>
      <c r="C346" s="20" t="s">
        <v>74</v>
      </c>
      <c r="D346" s="37" t="s">
        <v>81</v>
      </c>
      <c r="E346" s="47" t="s">
        <v>82</v>
      </c>
      <c r="F346" s="34">
        <v>25</v>
      </c>
      <c r="G346" s="35">
        <v>2353700</v>
      </c>
      <c r="H346" s="35">
        <v>1197900</v>
      </c>
      <c r="I346" s="35">
        <v>769400</v>
      </c>
      <c r="J346" s="35">
        <v>386400</v>
      </c>
      <c r="K346" s="34">
        <v>15</v>
      </c>
      <c r="L346" s="35">
        <v>1604835.26</v>
      </c>
      <c r="M346" s="35">
        <v>684864.51</v>
      </c>
      <c r="N346" s="35">
        <v>533570.75</v>
      </c>
      <c r="O346" s="35">
        <v>386400</v>
      </c>
    </row>
    <row r="347" spans="1:15" ht="81" hidden="1" outlineLevel="1">
      <c r="A347" s="18" t="s">
        <v>218</v>
      </c>
      <c r="B347" s="19" t="s">
        <v>219</v>
      </c>
      <c r="C347" s="20" t="s">
        <v>74</v>
      </c>
      <c r="D347" s="37" t="s">
        <v>83</v>
      </c>
      <c r="E347" s="47" t="s">
        <v>84</v>
      </c>
      <c r="F347" s="34">
        <v>30</v>
      </c>
      <c r="G347" s="35">
        <v>1574300</v>
      </c>
      <c r="H347" s="35">
        <v>742200</v>
      </c>
      <c r="I347" s="35">
        <v>553900</v>
      </c>
      <c r="J347" s="35">
        <v>278200</v>
      </c>
      <c r="K347" s="34">
        <v>30</v>
      </c>
      <c r="L347" s="35">
        <v>1584227.2000000002</v>
      </c>
      <c r="M347" s="35">
        <v>708483.3</v>
      </c>
      <c r="N347" s="35">
        <v>597543.9</v>
      </c>
      <c r="O347" s="35">
        <v>278200</v>
      </c>
    </row>
    <row r="348" spans="1:15" ht="81" hidden="1" outlineLevel="1">
      <c r="A348" s="18" t="s">
        <v>218</v>
      </c>
      <c r="B348" s="19" t="s">
        <v>219</v>
      </c>
      <c r="C348" s="20" t="s">
        <v>74</v>
      </c>
      <c r="D348" s="37" t="s">
        <v>85</v>
      </c>
      <c r="E348" s="47" t="s">
        <v>86</v>
      </c>
      <c r="F348" s="34">
        <v>15</v>
      </c>
      <c r="G348" s="35">
        <v>1156900</v>
      </c>
      <c r="H348" s="35">
        <v>740700</v>
      </c>
      <c r="I348" s="35">
        <v>277100</v>
      </c>
      <c r="J348" s="35">
        <v>139100</v>
      </c>
      <c r="K348" s="34">
        <v>3</v>
      </c>
      <c r="L348" s="35">
        <v>343722.95</v>
      </c>
      <c r="M348" s="35">
        <v>144393.15000000002</v>
      </c>
      <c r="N348" s="35">
        <v>60229.799999999996</v>
      </c>
      <c r="O348" s="35">
        <v>139100</v>
      </c>
    </row>
    <row r="349" spans="1:15" ht="81" hidden="1" outlineLevel="1">
      <c r="A349" s="18" t="s">
        <v>218</v>
      </c>
      <c r="B349" s="19" t="s">
        <v>219</v>
      </c>
      <c r="C349" s="20" t="s">
        <v>74</v>
      </c>
      <c r="D349" s="37" t="s">
        <v>87</v>
      </c>
      <c r="E349" s="47" t="s">
        <v>88</v>
      </c>
      <c r="F349" s="34">
        <v>10</v>
      </c>
      <c r="G349" s="35">
        <v>1463500</v>
      </c>
      <c r="H349" s="35">
        <v>1001300</v>
      </c>
      <c r="I349" s="35">
        <v>307700</v>
      </c>
      <c r="J349" s="35">
        <v>154500</v>
      </c>
      <c r="K349" s="34">
        <v>10</v>
      </c>
      <c r="L349" s="35">
        <v>1469426</v>
      </c>
      <c r="M349" s="35">
        <v>982594.5</v>
      </c>
      <c r="N349" s="35">
        <v>332331.5</v>
      </c>
      <c r="O349" s="35">
        <v>154500</v>
      </c>
    </row>
    <row r="350" spans="1:15" ht="81" hidden="1" outlineLevel="1">
      <c r="A350" s="18" t="s">
        <v>218</v>
      </c>
      <c r="B350" s="19" t="s">
        <v>219</v>
      </c>
      <c r="C350" s="20" t="s">
        <v>74</v>
      </c>
      <c r="D350" s="37" t="s">
        <v>89</v>
      </c>
      <c r="E350" s="47" t="s">
        <v>90</v>
      </c>
      <c r="F350" s="34">
        <v>2</v>
      </c>
      <c r="G350" s="35">
        <v>383700</v>
      </c>
      <c r="H350" s="35">
        <v>291400</v>
      </c>
      <c r="I350" s="35">
        <v>61500</v>
      </c>
      <c r="J350" s="35">
        <v>30800</v>
      </c>
      <c r="K350" s="34">
        <v>1</v>
      </c>
      <c r="L350" s="35">
        <v>207875.27</v>
      </c>
      <c r="M350" s="35">
        <v>143614.27</v>
      </c>
      <c r="N350" s="35">
        <v>33461</v>
      </c>
      <c r="O350" s="35">
        <v>30800</v>
      </c>
    </row>
    <row r="351" spans="1:15" ht="101.25" hidden="1" outlineLevel="1">
      <c r="A351" s="18" t="s">
        <v>218</v>
      </c>
      <c r="B351" s="19" t="s">
        <v>219</v>
      </c>
      <c r="C351" s="20" t="s">
        <v>74</v>
      </c>
      <c r="D351" s="37" t="s">
        <v>91</v>
      </c>
      <c r="E351" s="47" t="s">
        <v>92</v>
      </c>
      <c r="F351" s="34">
        <v>2</v>
      </c>
      <c r="G351" s="35">
        <v>377400</v>
      </c>
      <c r="H351" s="35">
        <v>266400</v>
      </c>
      <c r="I351" s="35">
        <v>73900</v>
      </c>
      <c r="J351" s="35">
        <v>37100</v>
      </c>
      <c r="K351" s="34">
        <v>2</v>
      </c>
      <c r="L351" s="35">
        <v>378815.14</v>
      </c>
      <c r="M351" s="35">
        <v>261408.74</v>
      </c>
      <c r="N351" s="35">
        <v>80306.4</v>
      </c>
      <c r="O351" s="35">
        <v>37100</v>
      </c>
    </row>
    <row r="352" spans="1:15" ht="81" hidden="1" outlineLevel="1">
      <c r="A352" s="18" t="s">
        <v>218</v>
      </c>
      <c r="B352" s="19" t="s">
        <v>219</v>
      </c>
      <c r="C352" s="36" t="s">
        <v>38</v>
      </c>
      <c r="D352" s="37" t="s">
        <v>39</v>
      </c>
      <c r="E352" s="38" t="s">
        <v>40</v>
      </c>
      <c r="F352" s="34">
        <v>46</v>
      </c>
      <c r="G352" s="35">
        <v>4077700</v>
      </c>
      <c r="H352" s="35">
        <v>2760000</v>
      </c>
      <c r="I352" s="35">
        <v>798400</v>
      </c>
      <c r="J352" s="35">
        <v>519300</v>
      </c>
      <c r="K352" s="34">
        <v>100</v>
      </c>
      <c r="L352" s="35">
        <v>8156304.37</v>
      </c>
      <c r="M352" s="35">
        <v>5991046.67</v>
      </c>
      <c r="N352" s="35">
        <v>1645957.7</v>
      </c>
      <c r="O352" s="35">
        <v>519300</v>
      </c>
    </row>
    <row r="353" spans="1:15" ht="81" hidden="1" outlineLevel="1">
      <c r="A353" s="18" t="s">
        <v>218</v>
      </c>
      <c r="B353" s="19" t="s">
        <v>219</v>
      </c>
      <c r="C353" s="36" t="s">
        <v>38</v>
      </c>
      <c r="D353" s="37" t="s">
        <v>41</v>
      </c>
      <c r="E353" s="38" t="s">
        <v>42</v>
      </c>
      <c r="F353" s="34">
        <v>63</v>
      </c>
      <c r="G353" s="35">
        <v>2473900</v>
      </c>
      <c r="H353" s="35">
        <v>1772600</v>
      </c>
      <c r="I353" s="35">
        <v>424900</v>
      </c>
      <c r="J353" s="35">
        <v>276400</v>
      </c>
      <c r="K353" s="34">
        <v>75</v>
      </c>
      <c r="L353" s="35">
        <v>3761348.63</v>
      </c>
      <c r="M353" s="35">
        <v>2558689.4699999997</v>
      </c>
      <c r="N353" s="35">
        <v>926259.1599999999</v>
      </c>
      <c r="O353" s="35">
        <v>276400</v>
      </c>
    </row>
    <row r="354" spans="1:15" ht="81" hidden="1" outlineLevel="1">
      <c r="A354" s="18" t="s">
        <v>218</v>
      </c>
      <c r="B354" s="19" t="s">
        <v>219</v>
      </c>
      <c r="C354" s="36" t="s">
        <v>38</v>
      </c>
      <c r="D354" s="37" t="s">
        <v>43</v>
      </c>
      <c r="E354" s="38" t="s">
        <v>44</v>
      </c>
      <c r="F354" s="34">
        <v>20</v>
      </c>
      <c r="G354" s="35">
        <v>1654400</v>
      </c>
      <c r="H354" s="35">
        <v>1215200</v>
      </c>
      <c r="I354" s="35">
        <v>266100</v>
      </c>
      <c r="J354" s="35">
        <v>173100</v>
      </c>
      <c r="K354" s="34">
        <v>35</v>
      </c>
      <c r="L354" s="35">
        <v>2777343.53</v>
      </c>
      <c r="M354" s="35">
        <v>2089320.45</v>
      </c>
      <c r="N354" s="35">
        <v>514923.07999999996</v>
      </c>
      <c r="O354" s="35">
        <v>173100</v>
      </c>
    </row>
    <row r="355" spans="1:15" ht="81" hidden="1" outlineLevel="1">
      <c r="A355" s="18" t="s">
        <v>218</v>
      </c>
      <c r="B355" s="19" t="s">
        <v>219</v>
      </c>
      <c r="C355" s="36" t="s">
        <v>38</v>
      </c>
      <c r="D355" s="37" t="s">
        <v>45</v>
      </c>
      <c r="E355" s="38" t="s">
        <v>46</v>
      </c>
      <c r="F355" s="34">
        <v>15</v>
      </c>
      <c r="G355" s="35">
        <v>1041600</v>
      </c>
      <c r="H355" s="35">
        <v>759200</v>
      </c>
      <c r="I355" s="35">
        <v>171100</v>
      </c>
      <c r="J355" s="35">
        <v>111300</v>
      </c>
      <c r="K355" s="34">
        <v>15</v>
      </c>
      <c r="L355" s="35">
        <v>1046152.0199999999</v>
      </c>
      <c r="M355" s="35">
        <v>745050.2999999999</v>
      </c>
      <c r="N355" s="35">
        <v>189801.72</v>
      </c>
      <c r="O355" s="35">
        <v>111300</v>
      </c>
    </row>
    <row r="356" spans="1:15" ht="81" hidden="1" outlineLevel="1">
      <c r="A356" s="18" t="s">
        <v>218</v>
      </c>
      <c r="B356" s="19" t="s">
        <v>219</v>
      </c>
      <c r="C356" s="36" t="s">
        <v>38</v>
      </c>
      <c r="D356" s="37" t="s">
        <v>47</v>
      </c>
      <c r="E356" s="38" t="s">
        <v>48</v>
      </c>
      <c r="F356" s="34">
        <v>8</v>
      </c>
      <c r="G356" s="35">
        <v>1490300</v>
      </c>
      <c r="H356" s="35">
        <v>1226800</v>
      </c>
      <c r="I356" s="35">
        <v>159700</v>
      </c>
      <c r="J356" s="35">
        <v>103800</v>
      </c>
      <c r="K356" s="34">
        <v>2</v>
      </c>
      <c r="L356" s="35">
        <v>451421.98000000004</v>
      </c>
      <c r="M356" s="35">
        <v>303382.96</v>
      </c>
      <c r="N356" s="35">
        <v>44239.02</v>
      </c>
      <c r="O356" s="35">
        <v>103800</v>
      </c>
    </row>
    <row r="357" spans="1:15" ht="63" customHeight="1" collapsed="1">
      <c r="A357" s="39">
        <v>14028</v>
      </c>
      <c r="B357" s="84" t="s">
        <v>220</v>
      </c>
      <c r="C357" s="84"/>
      <c r="D357" s="84"/>
      <c r="E357" s="84"/>
      <c r="F357" s="28">
        <f aca="true" t="shared" si="29" ref="F357:O357">SUM(F333:F356)</f>
        <v>941</v>
      </c>
      <c r="G357" s="29">
        <f t="shared" si="29"/>
        <v>50334800</v>
      </c>
      <c r="H357" s="29">
        <f t="shared" si="29"/>
        <v>28152700</v>
      </c>
      <c r="I357" s="29">
        <f t="shared" si="29"/>
        <v>13416800</v>
      </c>
      <c r="J357" s="29">
        <f t="shared" si="29"/>
        <v>8765300</v>
      </c>
      <c r="K357" s="28">
        <f t="shared" si="29"/>
        <v>1157</v>
      </c>
      <c r="L357" s="29">
        <f t="shared" si="29"/>
        <v>62333480.330000006</v>
      </c>
      <c r="M357" s="29">
        <f t="shared" si="29"/>
        <v>35596079.06999999</v>
      </c>
      <c r="N357" s="29">
        <f t="shared" si="29"/>
        <v>17972101.259999998</v>
      </c>
      <c r="O357" s="29">
        <f t="shared" si="29"/>
        <v>8765300</v>
      </c>
    </row>
    <row r="358" spans="1:15" ht="40.5" hidden="1" outlineLevel="1">
      <c r="A358" s="18" t="s">
        <v>221</v>
      </c>
      <c r="B358" s="19" t="s">
        <v>222</v>
      </c>
      <c r="C358" s="20" t="s">
        <v>52</v>
      </c>
      <c r="D358" s="37" t="s">
        <v>53</v>
      </c>
      <c r="E358" s="38" t="s">
        <v>54</v>
      </c>
      <c r="F358" s="34">
        <v>12</v>
      </c>
      <c r="G358" s="35">
        <v>257700</v>
      </c>
      <c r="H358" s="35">
        <v>62500</v>
      </c>
      <c r="I358" s="35">
        <v>165300</v>
      </c>
      <c r="J358" s="35">
        <v>29900</v>
      </c>
      <c r="K358" s="34">
        <v>3</v>
      </c>
      <c r="L358" s="35">
        <v>88998.5</v>
      </c>
      <c r="M358" s="35">
        <v>12865.74</v>
      </c>
      <c r="N358" s="35">
        <v>46232.76</v>
      </c>
      <c r="O358" s="35">
        <v>29900</v>
      </c>
    </row>
    <row r="359" spans="1:15" ht="60.75" hidden="1" outlineLevel="1">
      <c r="A359" s="18" t="s">
        <v>221</v>
      </c>
      <c r="B359" s="19" t="s">
        <v>222</v>
      </c>
      <c r="C359" s="20" t="s">
        <v>52</v>
      </c>
      <c r="D359" s="37" t="s">
        <v>55</v>
      </c>
      <c r="E359" s="38" t="s">
        <v>56</v>
      </c>
      <c r="F359" s="34">
        <v>273</v>
      </c>
      <c r="G359" s="35">
        <v>5912600</v>
      </c>
      <c r="H359" s="35">
        <v>1422800</v>
      </c>
      <c r="I359" s="35">
        <v>3801100</v>
      </c>
      <c r="J359" s="35">
        <v>688700</v>
      </c>
      <c r="K359" s="34">
        <v>150</v>
      </c>
      <c r="L359" s="35">
        <v>3826497.7800000003</v>
      </c>
      <c r="M359" s="35">
        <v>692345.6399999999</v>
      </c>
      <c r="N359" s="35">
        <v>2445452.14</v>
      </c>
      <c r="O359" s="35">
        <v>688700</v>
      </c>
    </row>
    <row r="360" spans="1:15" ht="101.25" hidden="1" outlineLevel="1">
      <c r="A360" s="18" t="s">
        <v>221</v>
      </c>
      <c r="B360" s="19" t="s">
        <v>222</v>
      </c>
      <c r="C360" s="20" t="s">
        <v>52</v>
      </c>
      <c r="D360" s="37" t="s">
        <v>57</v>
      </c>
      <c r="E360" s="38" t="s">
        <v>58</v>
      </c>
      <c r="F360" s="34">
        <v>168</v>
      </c>
      <c r="G360" s="35">
        <v>5497600</v>
      </c>
      <c r="H360" s="35">
        <v>2602000</v>
      </c>
      <c r="I360" s="35">
        <v>2451400</v>
      </c>
      <c r="J360" s="35">
        <v>444200</v>
      </c>
      <c r="K360" s="34">
        <v>130</v>
      </c>
      <c r="L360" s="35">
        <v>4482979.57</v>
      </c>
      <c r="M360" s="35">
        <v>1901752.35</v>
      </c>
      <c r="N360" s="35">
        <v>2137027.2199999997</v>
      </c>
      <c r="O360" s="35">
        <v>444200</v>
      </c>
    </row>
    <row r="361" spans="1:15" ht="81" hidden="1" outlineLevel="1">
      <c r="A361" s="18" t="s">
        <v>221</v>
      </c>
      <c r="B361" s="19" t="s">
        <v>222</v>
      </c>
      <c r="C361" s="20" t="s">
        <v>52</v>
      </c>
      <c r="D361" s="37" t="s">
        <v>59</v>
      </c>
      <c r="E361" s="38" t="s">
        <v>60</v>
      </c>
      <c r="F361" s="34">
        <v>30</v>
      </c>
      <c r="G361" s="35">
        <v>996700</v>
      </c>
      <c r="H361" s="35">
        <v>421100</v>
      </c>
      <c r="I361" s="35">
        <v>511400</v>
      </c>
      <c r="J361" s="35">
        <v>64200</v>
      </c>
      <c r="K361" s="34">
        <v>10</v>
      </c>
      <c r="L361" s="35">
        <v>383384</v>
      </c>
      <c r="M361" s="35">
        <v>128622.8</v>
      </c>
      <c r="N361" s="35">
        <v>190561.19999999998</v>
      </c>
      <c r="O361" s="35">
        <v>64200</v>
      </c>
    </row>
    <row r="362" spans="1:15" ht="81" hidden="1" outlineLevel="1">
      <c r="A362" s="18" t="s">
        <v>221</v>
      </c>
      <c r="B362" s="19" t="s">
        <v>222</v>
      </c>
      <c r="C362" s="20" t="s">
        <v>52</v>
      </c>
      <c r="D362" s="37" t="s">
        <v>61</v>
      </c>
      <c r="E362" s="38" t="s">
        <v>62</v>
      </c>
      <c r="F362" s="34">
        <v>24</v>
      </c>
      <c r="G362" s="35">
        <v>729800</v>
      </c>
      <c r="H362" s="35">
        <v>461400</v>
      </c>
      <c r="I362" s="35">
        <v>238500</v>
      </c>
      <c r="J362" s="35">
        <v>29900</v>
      </c>
      <c r="K362" s="34">
        <v>17</v>
      </c>
      <c r="L362" s="35">
        <v>532251.37</v>
      </c>
      <c r="M362" s="35">
        <v>315959.13</v>
      </c>
      <c r="N362" s="35">
        <v>186392.24</v>
      </c>
      <c r="O362" s="35">
        <v>29900</v>
      </c>
    </row>
    <row r="363" spans="1:15" ht="81" hidden="1" outlineLevel="1">
      <c r="A363" s="18" t="s">
        <v>221</v>
      </c>
      <c r="B363" s="19" t="s">
        <v>222</v>
      </c>
      <c r="C363" s="20" t="s">
        <v>22</v>
      </c>
      <c r="D363" s="33" t="s">
        <v>23</v>
      </c>
      <c r="E363" s="30" t="s">
        <v>24</v>
      </c>
      <c r="F363" s="34">
        <v>94</v>
      </c>
      <c r="G363" s="35">
        <v>4192500</v>
      </c>
      <c r="H363" s="35">
        <v>2413800</v>
      </c>
      <c r="I363" s="35">
        <v>1457900</v>
      </c>
      <c r="J363" s="35">
        <v>320800</v>
      </c>
      <c r="K363" s="34">
        <v>80</v>
      </c>
      <c r="L363" s="35">
        <v>4011731.3899999997</v>
      </c>
      <c r="M363" s="35">
        <v>2206992.07</v>
      </c>
      <c r="N363" s="35">
        <v>1483939.3199999998</v>
      </c>
      <c r="O363" s="35">
        <v>320800</v>
      </c>
    </row>
    <row r="364" spans="1:15" ht="81" hidden="1" outlineLevel="1">
      <c r="A364" s="18" t="s">
        <v>221</v>
      </c>
      <c r="B364" s="19" t="s">
        <v>222</v>
      </c>
      <c r="C364" s="20" t="s">
        <v>22</v>
      </c>
      <c r="D364" s="33" t="s">
        <v>29</v>
      </c>
      <c r="E364" s="30" t="s">
        <v>30</v>
      </c>
      <c r="F364" s="34">
        <v>75</v>
      </c>
      <c r="G364" s="35">
        <v>2117800</v>
      </c>
      <c r="H364" s="35">
        <v>932000</v>
      </c>
      <c r="I364" s="35">
        <v>971900</v>
      </c>
      <c r="J364" s="35">
        <v>213900</v>
      </c>
      <c r="K364" s="34">
        <v>119</v>
      </c>
      <c r="L364" s="35">
        <v>4009296.74</v>
      </c>
      <c r="M364" s="35">
        <v>1938120.7400000002</v>
      </c>
      <c r="N364" s="35">
        <v>1857276</v>
      </c>
      <c r="O364" s="35">
        <v>213900</v>
      </c>
    </row>
    <row r="365" spans="1:15" ht="60.75" hidden="1" outlineLevel="1">
      <c r="A365" s="18" t="s">
        <v>221</v>
      </c>
      <c r="B365" s="19" t="s">
        <v>222</v>
      </c>
      <c r="C365" s="20" t="s">
        <v>22</v>
      </c>
      <c r="D365" s="37" t="s">
        <v>120</v>
      </c>
      <c r="E365" s="47" t="s">
        <v>121</v>
      </c>
      <c r="F365" s="34">
        <v>50</v>
      </c>
      <c r="G365" s="35">
        <v>842400</v>
      </c>
      <c r="H365" s="35">
        <v>496500</v>
      </c>
      <c r="I365" s="35">
        <v>283500</v>
      </c>
      <c r="J365" s="35">
        <v>62400</v>
      </c>
      <c r="K365" s="34">
        <v>24</v>
      </c>
      <c r="L365" s="35">
        <v>443052.48</v>
      </c>
      <c r="M365" s="35">
        <v>225931.19999999998</v>
      </c>
      <c r="N365" s="35">
        <v>154721.28</v>
      </c>
      <c r="O365" s="35">
        <v>62400</v>
      </c>
    </row>
    <row r="366" spans="1:15" ht="81" hidden="1" outlineLevel="1">
      <c r="A366" s="18" t="s">
        <v>221</v>
      </c>
      <c r="B366" s="19" t="s">
        <v>222</v>
      </c>
      <c r="C366" s="20" t="s">
        <v>31</v>
      </c>
      <c r="D366" s="33" t="s">
        <v>32</v>
      </c>
      <c r="E366" s="30" t="s">
        <v>33</v>
      </c>
      <c r="F366" s="34">
        <v>125</v>
      </c>
      <c r="G366" s="35">
        <v>2276600</v>
      </c>
      <c r="H366" s="35">
        <v>1385100</v>
      </c>
      <c r="I366" s="35">
        <v>729300</v>
      </c>
      <c r="J366" s="35">
        <v>162200</v>
      </c>
      <c r="K366" s="34">
        <v>137</v>
      </c>
      <c r="L366" s="35">
        <v>2711459.25</v>
      </c>
      <c r="M366" s="35">
        <v>1587494.49</v>
      </c>
      <c r="N366" s="35">
        <v>961764.76</v>
      </c>
      <c r="O366" s="35">
        <v>162200</v>
      </c>
    </row>
    <row r="367" spans="1:15" ht="40.5" hidden="1" outlineLevel="1">
      <c r="A367" s="18" t="s">
        <v>221</v>
      </c>
      <c r="B367" s="19" t="s">
        <v>222</v>
      </c>
      <c r="C367" s="20" t="s">
        <v>31</v>
      </c>
      <c r="D367" s="33" t="s">
        <v>34</v>
      </c>
      <c r="E367" s="30" t="s">
        <v>35</v>
      </c>
      <c r="F367" s="34">
        <v>100</v>
      </c>
      <c r="G367" s="35">
        <v>6896000</v>
      </c>
      <c r="H367" s="35">
        <v>4838700</v>
      </c>
      <c r="I367" s="35">
        <v>1683000</v>
      </c>
      <c r="J367" s="35">
        <v>374300</v>
      </c>
      <c r="K367" s="34">
        <v>136</v>
      </c>
      <c r="L367" s="35">
        <v>9317030.850000001</v>
      </c>
      <c r="M367" s="35">
        <v>6474681.28</v>
      </c>
      <c r="N367" s="35">
        <v>2468049.5700000003</v>
      </c>
      <c r="O367" s="35">
        <v>374300</v>
      </c>
    </row>
    <row r="368" spans="1:15" ht="40.5" hidden="1" outlineLevel="1">
      <c r="A368" s="18" t="s">
        <v>221</v>
      </c>
      <c r="B368" s="19" t="s">
        <v>222</v>
      </c>
      <c r="C368" s="20" t="s">
        <v>31</v>
      </c>
      <c r="D368" s="33" t="s">
        <v>36</v>
      </c>
      <c r="E368" s="30" t="s">
        <v>37</v>
      </c>
      <c r="F368" s="34">
        <v>20</v>
      </c>
      <c r="G368" s="35">
        <v>2004300</v>
      </c>
      <c r="H368" s="35">
        <v>1592800</v>
      </c>
      <c r="I368" s="35">
        <v>336600</v>
      </c>
      <c r="J368" s="35">
        <v>74900</v>
      </c>
      <c r="K368" s="34">
        <v>28</v>
      </c>
      <c r="L368" s="35">
        <v>2791441.17</v>
      </c>
      <c r="M368" s="35">
        <v>2208808</v>
      </c>
      <c r="N368" s="35">
        <v>507733.17000000004</v>
      </c>
      <c r="O368" s="35">
        <v>74900</v>
      </c>
    </row>
    <row r="369" spans="1:15" ht="60.75" hidden="1" outlineLevel="1">
      <c r="A369" s="18" t="s">
        <v>221</v>
      </c>
      <c r="B369" s="19" t="s">
        <v>222</v>
      </c>
      <c r="C369" s="20" t="s">
        <v>74</v>
      </c>
      <c r="D369" s="33" t="s">
        <v>75</v>
      </c>
      <c r="E369" s="30" t="s">
        <v>76</v>
      </c>
      <c r="F369" s="34">
        <v>1</v>
      </c>
      <c r="G369" s="35">
        <v>283200</v>
      </c>
      <c r="H369" s="35">
        <v>224400</v>
      </c>
      <c r="I369" s="35">
        <v>51500</v>
      </c>
      <c r="J369" s="35">
        <v>7300</v>
      </c>
      <c r="K369" s="34">
        <v>0</v>
      </c>
      <c r="L369" s="35">
        <v>0</v>
      </c>
      <c r="M369" s="35">
        <v>0</v>
      </c>
      <c r="N369" s="35">
        <v>0</v>
      </c>
      <c r="O369" s="35">
        <v>0</v>
      </c>
    </row>
    <row r="370" spans="1:15" ht="81" hidden="1" outlineLevel="1">
      <c r="A370" s="18" t="s">
        <v>221</v>
      </c>
      <c r="B370" s="19" t="s">
        <v>222</v>
      </c>
      <c r="C370" s="20" t="s">
        <v>74</v>
      </c>
      <c r="D370" s="37" t="s">
        <v>79</v>
      </c>
      <c r="E370" s="47" t="s">
        <v>80</v>
      </c>
      <c r="F370" s="34">
        <v>3</v>
      </c>
      <c r="G370" s="35">
        <v>696400</v>
      </c>
      <c r="H370" s="35">
        <v>537100</v>
      </c>
      <c r="I370" s="35">
        <v>139500</v>
      </c>
      <c r="J370" s="35">
        <v>19800</v>
      </c>
      <c r="K370" s="34">
        <v>3</v>
      </c>
      <c r="L370" s="35">
        <v>703345.1699999999</v>
      </c>
      <c r="M370" s="35">
        <v>527864.34</v>
      </c>
      <c r="N370" s="35">
        <v>155680.83000000002</v>
      </c>
      <c r="O370" s="35">
        <v>19800</v>
      </c>
    </row>
    <row r="371" spans="1:15" ht="81" hidden="1" outlineLevel="1">
      <c r="A371" s="18" t="s">
        <v>221</v>
      </c>
      <c r="B371" s="19" t="s">
        <v>222</v>
      </c>
      <c r="C371" s="20" t="s">
        <v>74</v>
      </c>
      <c r="D371" s="37" t="s">
        <v>81</v>
      </c>
      <c r="E371" s="47" t="s">
        <v>82</v>
      </c>
      <c r="F371" s="34">
        <v>23</v>
      </c>
      <c r="G371" s="35">
        <v>1928400</v>
      </c>
      <c r="H371" s="35">
        <v>1103100</v>
      </c>
      <c r="I371" s="35">
        <v>722800</v>
      </c>
      <c r="J371" s="35">
        <v>102500</v>
      </c>
      <c r="K371" s="34">
        <v>23</v>
      </c>
      <c r="L371" s="35">
        <v>1961860.83</v>
      </c>
      <c r="M371" s="35">
        <v>1057299.08</v>
      </c>
      <c r="N371" s="35">
        <v>802061.75</v>
      </c>
      <c r="O371" s="35">
        <v>102500</v>
      </c>
    </row>
    <row r="372" spans="1:15" ht="81" hidden="1" outlineLevel="1">
      <c r="A372" s="18" t="s">
        <v>221</v>
      </c>
      <c r="B372" s="19" t="s">
        <v>222</v>
      </c>
      <c r="C372" s="20" t="s">
        <v>74</v>
      </c>
      <c r="D372" s="37" t="s">
        <v>83</v>
      </c>
      <c r="E372" s="47" t="s">
        <v>84</v>
      </c>
      <c r="F372" s="34">
        <v>7</v>
      </c>
      <c r="G372" s="35">
        <v>323900</v>
      </c>
      <c r="H372" s="35">
        <v>173200</v>
      </c>
      <c r="I372" s="35">
        <v>132000</v>
      </c>
      <c r="J372" s="35">
        <v>18700</v>
      </c>
      <c r="K372" s="34">
        <v>15</v>
      </c>
      <c r="L372" s="35">
        <v>683890.75</v>
      </c>
      <c r="M372" s="35">
        <v>353616.75</v>
      </c>
      <c r="N372" s="35">
        <v>311574</v>
      </c>
      <c r="O372" s="35">
        <v>18700</v>
      </c>
    </row>
    <row r="373" spans="1:15" ht="81" hidden="1" outlineLevel="1">
      <c r="A373" s="40" t="s">
        <v>221</v>
      </c>
      <c r="B373" s="19" t="s">
        <v>222</v>
      </c>
      <c r="C373" s="20" t="s">
        <v>74</v>
      </c>
      <c r="D373" s="37" t="s">
        <v>85</v>
      </c>
      <c r="E373" s="47" t="s">
        <v>86</v>
      </c>
      <c r="F373" s="34">
        <v>10</v>
      </c>
      <c r="G373" s="35">
        <v>709100</v>
      </c>
      <c r="H373" s="35">
        <v>493800</v>
      </c>
      <c r="I373" s="35">
        <v>188600</v>
      </c>
      <c r="J373" s="35">
        <v>26700</v>
      </c>
      <c r="K373" s="34">
        <v>0</v>
      </c>
      <c r="L373" s="35">
        <v>0</v>
      </c>
      <c r="M373" s="35">
        <v>0</v>
      </c>
      <c r="N373" s="35">
        <v>0</v>
      </c>
      <c r="O373" s="35">
        <v>0</v>
      </c>
    </row>
    <row r="374" spans="1:15" ht="81" hidden="1" outlineLevel="1">
      <c r="A374" s="18" t="s">
        <v>221</v>
      </c>
      <c r="B374" s="19" t="s">
        <v>222</v>
      </c>
      <c r="C374" s="20" t="s">
        <v>74</v>
      </c>
      <c r="D374" s="37" t="s">
        <v>87</v>
      </c>
      <c r="E374" s="47" t="s">
        <v>88</v>
      </c>
      <c r="F374" s="34">
        <v>2</v>
      </c>
      <c r="G374" s="35">
        <v>272000</v>
      </c>
      <c r="H374" s="35">
        <v>200300</v>
      </c>
      <c r="I374" s="35">
        <v>62800</v>
      </c>
      <c r="J374" s="35">
        <v>8900</v>
      </c>
      <c r="K374" s="34">
        <v>4</v>
      </c>
      <c r="L374" s="35">
        <v>541357.6</v>
      </c>
      <c r="M374" s="35">
        <v>392204.6</v>
      </c>
      <c r="N374" s="35">
        <v>140253</v>
      </c>
      <c r="O374" s="35">
        <v>8900</v>
      </c>
    </row>
    <row r="375" spans="1:15" ht="81" hidden="1" outlineLevel="1">
      <c r="A375" s="18" t="s">
        <v>221</v>
      </c>
      <c r="B375" s="19" t="s">
        <v>222</v>
      </c>
      <c r="C375" s="20" t="s">
        <v>74</v>
      </c>
      <c r="D375" s="37" t="s">
        <v>89</v>
      </c>
      <c r="E375" s="47" t="s">
        <v>90</v>
      </c>
      <c r="F375" s="34">
        <v>2</v>
      </c>
      <c r="G375" s="35">
        <v>363200</v>
      </c>
      <c r="H375" s="35">
        <v>291400</v>
      </c>
      <c r="I375" s="35">
        <v>62900</v>
      </c>
      <c r="J375" s="35">
        <v>8900</v>
      </c>
      <c r="K375" s="34">
        <v>0</v>
      </c>
      <c r="L375" s="35">
        <v>0</v>
      </c>
      <c r="M375" s="35">
        <v>0</v>
      </c>
      <c r="N375" s="35">
        <v>0</v>
      </c>
      <c r="O375" s="35">
        <v>0</v>
      </c>
    </row>
    <row r="376" spans="1:15" ht="101.25" hidden="1" outlineLevel="1">
      <c r="A376" s="18" t="s">
        <v>221</v>
      </c>
      <c r="B376" s="19" t="s">
        <v>222</v>
      </c>
      <c r="C376" s="20" t="s">
        <v>74</v>
      </c>
      <c r="D376" s="37" t="s">
        <v>91</v>
      </c>
      <c r="E376" s="47" t="s">
        <v>92</v>
      </c>
      <c r="F376" s="34">
        <v>4</v>
      </c>
      <c r="G376" s="35">
        <v>705100</v>
      </c>
      <c r="H376" s="35">
        <v>532800</v>
      </c>
      <c r="I376" s="35">
        <v>150800</v>
      </c>
      <c r="J376" s="35">
        <v>21500</v>
      </c>
      <c r="K376" s="34">
        <v>2</v>
      </c>
      <c r="L376" s="35">
        <v>367060.54</v>
      </c>
      <c r="M376" s="35">
        <v>261408.74</v>
      </c>
      <c r="N376" s="35">
        <v>84151.8</v>
      </c>
      <c r="O376" s="35">
        <v>21500</v>
      </c>
    </row>
    <row r="377" spans="1:15" ht="60.75" hidden="1" outlineLevel="1">
      <c r="A377" s="18" t="s">
        <v>221</v>
      </c>
      <c r="B377" s="19" t="s">
        <v>222</v>
      </c>
      <c r="C377" s="60" t="s">
        <v>14</v>
      </c>
      <c r="D377" s="33" t="s">
        <v>15</v>
      </c>
      <c r="E377" s="30" t="s">
        <v>16</v>
      </c>
      <c r="F377" s="34">
        <v>81</v>
      </c>
      <c r="G377" s="35">
        <v>2467800</v>
      </c>
      <c r="H377" s="35">
        <v>1313400</v>
      </c>
      <c r="I377" s="35">
        <v>959800</v>
      </c>
      <c r="J377" s="35">
        <v>194600</v>
      </c>
      <c r="K377" s="34">
        <v>121</v>
      </c>
      <c r="L377" s="35">
        <v>4032469.724724536</v>
      </c>
      <c r="M377" s="35">
        <v>2130720.044724536</v>
      </c>
      <c r="N377" s="35">
        <v>1707149.68</v>
      </c>
      <c r="O377" s="35">
        <v>194600</v>
      </c>
    </row>
    <row r="378" spans="1:15" ht="40.5" hidden="1" outlineLevel="1">
      <c r="A378" s="18" t="s">
        <v>221</v>
      </c>
      <c r="B378" s="19" t="s">
        <v>222</v>
      </c>
      <c r="C378" s="60" t="s">
        <v>14</v>
      </c>
      <c r="D378" s="33" t="s">
        <v>17</v>
      </c>
      <c r="E378" s="30" t="s">
        <v>18</v>
      </c>
      <c r="F378" s="34">
        <v>74</v>
      </c>
      <c r="G378" s="35">
        <v>3302300</v>
      </c>
      <c r="H378" s="35">
        <v>1891000</v>
      </c>
      <c r="I378" s="35">
        <v>1173400</v>
      </c>
      <c r="J378" s="35">
        <v>237900</v>
      </c>
      <c r="K378" s="34">
        <v>126</v>
      </c>
      <c r="L378" s="35">
        <v>6353549.899999999</v>
      </c>
      <c r="M378" s="35">
        <v>3772768.8</v>
      </c>
      <c r="N378" s="35">
        <v>2326681.0999999996</v>
      </c>
      <c r="O378" s="35">
        <v>254100</v>
      </c>
    </row>
    <row r="379" spans="1:15" ht="60.75" hidden="1" outlineLevel="1">
      <c r="A379" s="18" t="s">
        <v>221</v>
      </c>
      <c r="B379" s="19" t="s">
        <v>222</v>
      </c>
      <c r="C379" s="36" t="s">
        <v>38</v>
      </c>
      <c r="D379" s="37" t="s">
        <v>39</v>
      </c>
      <c r="E379" s="38" t="s">
        <v>40</v>
      </c>
      <c r="F379" s="34">
        <v>96</v>
      </c>
      <c r="G379" s="35">
        <v>7447700</v>
      </c>
      <c r="H379" s="35">
        <v>5791100</v>
      </c>
      <c r="I379" s="35">
        <v>1399600</v>
      </c>
      <c r="J379" s="35">
        <v>257000</v>
      </c>
      <c r="K379" s="34">
        <v>99</v>
      </c>
      <c r="L379" s="35">
        <v>8504745.04</v>
      </c>
      <c r="M379" s="35">
        <v>6547953.2</v>
      </c>
      <c r="N379" s="35">
        <v>1673091.84</v>
      </c>
      <c r="O379" s="35">
        <v>283700</v>
      </c>
    </row>
    <row r="380" spans="1:15" ht="40.5" hidden="1" outlineLevel="1">
      <c r="A380" s="18" t="s">
        <v>221</v>
      </c>
      <c r="B380" s="19" t="s">
        <v>222</v>
      </c>
      <c r="C380" s="36" t="s">
        <v>38</v>
      </c>
      <c r="D380" s="37" t="s">
        <v>41</v>
      </c>
      <c r="E380" s="38" t="s">
        <v>42</v>
      </c>
      <c r="F380" s="34">
        <v>28</v>
      </c>
      <c r="G380" s="35">
        <v>1345700</v>
      </c>
      <c r="H380" s="35">
        <v>794200</v>
      </c>
      <c r="I380" s="35">
        <v>465900</v>
      </c>
      <c r="J380" s="35">
        <v>85600</v>
      </c>
      <c r="K380" s="34">
        <v>38</v>
      </c>
      <c r="L380" s="35">
        <v>2209147.54</v>
      </c>
      <c r="M380" s="35">
        <v>1575131.2999999998</v>
      </c>
      <c r="N380" s="35">
        <v>548416.24</v>
      </c>
      <c r="O380" s="35">
        <v>85600</v>
      </c>
    </row>
    <row r="381" spans="1:15" ht="81" hidden="1" outlineLevel="1">
      <c r="A381" s="18" t="s">
        <v>221</v>
      </c>
      <c r="B381" s="19" t="s">
        <v>222</v>
      </c>
      <c r="C381" s="36" t="s">
        <v>38</v>
      </c>
      <c r="D381" s="37" t="s">
        <v>43</v>
      </c>
      <c r="E381" s="38" t="s">
        <v>44</v>
      </c>
      <c r="F381" s="34">
        <v>40</v>
      </c>
      <c r="G381" s="35">
        <v>3073900</v>
      </c>
      <c r="H381" s="35">
        <v>2430500</v>
      </c>
      <c r="I381" s="35">
        <v>543600</v>
      </c>
      <c r="J381" s="35">
        <v>99800</v>
      </c>
      <c r="K381" s="34">
        <v>16</v>
      </c>
      <c r="L381" s="35">
        <v>1298462.26</v>
      </c>
      <c r="M381" s="35">
        <v>956813.52</v>
      </c>
      <c r="N381" s="35">
        <v>241848.74</v>
      </c>
      <c r="O381" s="35">
        <v>99800</v>
      </c>
    </row>
    <row r="382" spans="1:15" ht="60.75" hidden="1" outlineLevel="1">
      <c r="A382" s="18" t="s">
        <v>221</v>
      </c>
      <c r="B382" s="19" t="s">
        <v>222</v>
      </c>
      <c r="C382" s="36" t="s">
        <v>38</v>
      </c>
      <c r="D382" s="37" t="s">
        <v>45</v>
      </c>
      <c r="E382" s="38" t="s">
        <v>46</v>
      </c>
      <c r="F382" s="34">
        <v>30</v>
      </c>
      <c r="G382" s="35">
        <v>1932000</v>
      </c>
      <c r="H382" s="35">
        <v>1518400</v>
      </c>
      <c r="I382" s="35">
        <v>349400</v>
      </c>
      <c r="J382" s="35">
        <v>64200</v>
      </c>
      <c r="K382" s="34">
        <v>30</v>
      </c>
      <c r="L382" s="35">
        <v>1949368.6799999997</v>
      </c>
      <c r="M382" s="35">
        <v>1490100.5999999999</v>
      </c>
      <c r="N382" s="35">
        <v>395068.07999999996</v>
      </c>
      <c r="O382" s="35">
        <v>64200</v>
      </c>
    </row>
    <row r="383" spans="1:15" ht="81" hidden="1" outlineLevel="1">
      <c r="A383" s="18" t="s">
        <v>221</v>
      </c>
      <c r="B383" s="19" t="s">
        <v>222</v>
      </c>
      <c r="C383" s="36" t="s">
        <v>38</v>
      </c>
      <c r="D383" s="37" t="s">
        <v>47</v>
      </c>
      <c r="E383" s="38" t="s">
        <v>48</v>
      </c>
      <c r="F383" s="34">
        <v>15</v>
      </c>
      <c r="G383" s="35">
        <v>2661900</v>
      </c>
      <c r="H383" s="35">
        <v>2300100</v>
      </c>
      <c r="I383" s="35">
        <v>305700</v>
      </c>
      <c r="J383" s="35">
        <v>56100</v>
      </c>
      <c r="K383" s="34">
        <v>8</v>
      </c>
      <c r="L383" s="35">
        <v>1455061.84</v>
      </c>
      <c r="M383" s="35">
        <v>1213531.84</v>
      </c>
      <c r="N383" s="35">
        <v>185430</v>
      </c>
      <c r="O383" s="35">
        <v>56100</v>
      </c>
    </row>
    <row r="384" spans="1:15" ht="47.25" customHeight="1" collapsed="1">
      <c r="A384" s="39">
        <v>15001</v>
      </c>
      <c r="B384" s="84" t="s">
        <v>223</v>
      </c>
      <c r="C384" s="84"/>
      <c r="D384" s="84"/>
      <c r="E384" s="84"/>
      <c r="F384" s="28">
        <f aca="true" t="shared" si="30" ref="F384:O384">SUM(F358:F383)</f>
        <v>1387</v>
      </c>
      <c r="G384" s="29">
        <f t="shared" si="30"/>
        <v>59236600</v>
      </c>
      <c r="H384" s="29">
        <f t="shared" si="30"/>
        <v>36223500</v>
      </c>
      <c r="I384" s="29">
        <f t="shared" si="30"/>
        <v>19338200</v>
      </c>
      <c r="J384" s="29">
        <f t="shared" si="30"/>
        <v>3674900</v>
      </c>
      <c r="K384" s="28">
        <f t="shared" si="30"/>
        <v>1319</v>
      </c>
      <c r="L384" s="29">
        <f t="shared" si="30"/>
        <v>62658442.97472454</v>
      </c>
      <c r="M384" s="29">
        <f t="shared" si="30"/>
        <v>37972986.25472454</v>
      </c>
      <c r="N384" s="29">
        <f t="shared" si="30"/>
        <v>21010556.719999995</v>
      </c>
      <c r="O384" s="29">
        <f t="shared" si="30"/>
        <v>3674900</v>
      </c>
    </row>
    <row r="385" spans="1:15" ht="101.25" hidden="1" outlineLevel="1">
      <c r="A385" s="18" t="s">
        <v>224</v>
      </c>
      <c r="B385" s="19" t="s">
        <v>225</v>
      </c>
      <c r="C385" s="20" t="s">
        <v>52</v>
      </c>
      <c r="D385" s="37" t="s">
        <v>53</v>
      </c>
      <c r="E385" s="38" t="s">
        <v>54</v>
      </c>
      <c r="F385" s="34">
        <v>2</v>
      </c>
      <c r="G385" s="35">
        <v>41200</v>
      </c>
      <c r="H385" s="35">
        <v>11200</v>
      </c>
      <c r="I385" s="35">
        <v>24800</v>
      </c>
      <c r="J385" s="35">
        <v>5200</v>
      </c>
      <c r="K385" s="34">
        <v>2</v>
      </c>
      <c r="L385" s="35">
        <v>43650.92</v>
      </c>
      <c r="M385" s="35">
        <v>9219.2</v>
      </c>
      <c r="N385" s="35">
        <v>29231.72</v>
      </c>
      <c r="O385" s="35">
        <v>5200</v>
      </c>
    </row>
    <row r="386" spans="1:15" ht="101.25" hidden="1" outlineLevel="1">
      <c r="A386" s="18" t="s">
        <v>224</v>
      </c>
      <c r="B386" s="19" t="s">
        <v>225</v>
      </c>
      <c r="C386" s="20" t="s">
        <v>52</v>
      </c>
      <c r="D386" s="37" t="s">
        <v>55</v>
      </c>
      <c r="E386" s="38" t="s">
        <v>56</v>
      </c>
      <c r="F386" s="34">
        <v>60</v>
      </c>
      <c r="G386" s="35">
        <v>1237100</v>
      </c>
      <c r="H386" s="35">
        <v>337900</v>
      </c>
      <c r="I386" s="35">
        <v>743700</v>
      </c>
      <c r="J386" s="35">
        <v>155500</v>
      </c>
      <c r="K386" s="34">
        <v>60</v>
      </c>
      <c r="L386" s="35">
        <v>1305228.4</v>
      </c>
      <c r="M386" s="35">
        <v>277233</v>
      </c>
      <c r="N386" s="35">
        <v>872495.4</v>
      </c>
      <c r="O386" s="35">
        <v>155500</v>
      </c>
    </row>
    <row r="387" spans="1:15" ht="101.25" hidden="1" outlineLevel="1">
      <c r="A387" s="18" t="s">
        <v>224</v>
      </c>
      <c r="B387" s="19" t="s">
        <v>225</v>
      </c>
      <c r="C387" s="20" t="s">
        <v>52</v>
      </c>
      <c r="D387" s="37" t="s">
        <v>57</v>
      </c>
      <c r="E387" s="38" t="s">
        <v>58</v>
      </c>
      <c r="F387" s="34">
        <v>30</v>
      </c>
      <c r="G387" s="35">
        <v>926100</v>
      </c>
      <c r="H387" s="35">
        <v>476500</v>
      </c>
      <c r="I387" s="35">
        <v>371800</v>
      </c>
      <c r="J387" s="35">
        <v>77800</v>
      </c>
      <c r="K387" s="34">
        <v>30</v>
      </c>
      <c r="L387" s="35">
        <v>959732.98</v>
      </c>
      <c r="M387" s="35">
        <v>446130.9</v>
      </c>
      <c r="N387" s="35">
        <v>435802.08</v>
      </c>
      <c r="O387" s="35">
        <v>77800</v>
      </c>
    </row>
    <row r="388" spans="1:15" ht="101.25" hidden="1" outlineLevel="1">
      <c r="A388" s="18" t="s">
        <v>224</v>
      </c>
      <c r="B388" s="19" t="s">
        <v>225</v>
      </c>
      <c r="C388" s="20" t="s">
        <v>52</v>
      </c>
      <c r="D388" s="37" t="s">
        <v>59</v>
      </c>
      <c r="E388" s="38" t="s">
        <v>60</v>
      </c>
      <c r="F388" s="34">
        <v>55</v>
      </c>
      <c r="G388" s="35">
        <v>1766000</v>
      </c>
      <c r="H388" s="35">
        <v>801600</v>
      </c>
      <c r="I388" s="35">
        <v>842200</v>
      </c>
      <c r="J388" s="35">
        <v>122200</v>
      </c>
      <c r="K388" s="34">
        <v>5</v>
      </c>
      <c r="L388" s="35">
        <v>278843</v>
      </c>
      <c r="M388" s="35">
        <v>66374.2</v>
      </c>
      <c r="N388" s="35">
        <v>90268.79999999999</v>
      </c>
      <c r="O388" s="35">
        <v>122200</v>
      </c>
    </row>
    <row r="389" spans="1:15" ht="101.25" hidden="1" outlineLevel="1">
      <c r="A389" s="18" t="s">
        <v>224</v>
      </c>
      <c r="B389" s="19" t="s">
        <v>225</v>
      </c>
      <c r="C389" s="20" t="s">
        <v>52</v>
      </c>
      <c r="D389" s="37" t="s">
        <v>61</v>
      </c>
      <c r="E389" s="38" t="s">
        <v>62</v>
      </c>
      <c r="F389" s="34">
        <v>2</v>
      </c>
      <c r="G389" s="35">
        <v>59500</v>
      </c>
      <c r="H389" s="35">
        <v>39000</v>
      </c>
      <c r="I389" s="35">
        <v>17900</v>
      </c>
      <c r="J389" s="35">
        <v>2600</v>
      </c>
      <c r="K389" s="34">
        <v>9</v>
      </c>
      <c r="L389" s="35">
        <v>265448.86</v>
      </c>
      <c r="M389" s="35">
        <v>168708.87</v>
      </c>
      <c r="N389" s="35">
        <v>94139.99</v>
      </c>
      <c r="O389" s="35">
        <v>2600</v>
      </c>
    </row>
    <row r="390" spans="1:15" ht="101.25" hidden="1" outlineLevel="1">
      <c r="A390" s="18" t="s">
        <v>224</v>
      </c>
      <c r="B390" s="19" t="s">
        <v>225</v>
      </c>
      <c r="C390" s="20" t="s">
        <v>22</v>
      </c>
      <c r="D390" s="33" t="s">
        <v>23</v>
      </c>
      <c r="E390" s="30" t="s">
        <v>24</v>
      </c>
      <c r="F390" s="34">
        <v>43</v>
      </c>
      <c r="G390" s="35">
        <v>1963800</v>
      </c>
      <c r="H390" s="35">
        <v>1082700</v>
      </c>
      <c r="I390" s="35">
        <v>714500</v>
      </c>
      <c r="J390" s="35">
        <v>166600</v>
      </c>
      <c r="K390" s="34">
        <v>71</v>
      </c>
      <c r="L390" s="35">
        <v>3119599.82</v>
      </c>
      <c r="M390" s="35">
        <v>1712865.0999999999</v>
      </c>
      <c r="N390" s="35">
        <v>1240134.72</v>
      </c>
      <c r="O390" s="35">
        <v>166600</v>
      </c>
    </row>
    <row r="391" spans="1:15" ht="101.25" hidden="1" outlineLevel="1">
      <c r="A391" s="18" t="s">
        <v>224</v>
      </c>
      <c r="B391" s="19" t="s">
        <v>225</v>
      </c>
      <c r="C391" s="20" t="s">
        <v>22</v>
      </c>
      <c r="D391" s="33" t="s">
        <v>29</v>
      </c>
      <c r="E391" s="30" t="s">
        <v>30</v>
      </c>
      <c r="F391" s="34">
        <v>281</v>
      </c>
      <c r="G391" s="35">
        <v>6737200</v>
      </c>
      <c r="H391" s="35">
        <v>3388900</v>
      </c>
      <c r="I391" s="35">
        <v>2715100</v>
      </c>
      <c r="J391" s="35">
        <v>633200</v>
      </c>
      <c r="K391" s="34">
        <v>425</v>
      </c>
      <c r="L391" s="35">
        <v>10044957.29</v>
      </c>
      <c r="M391" s="35">
        <v>4934046.930000001</v>
      </c>
      <c r="N391" s="35">
        <v>4477710.359999999</v>
      </c>
      <c r="O391" s="35">
        <v>633200</v>
      </c>
    </row>
    <row r="392" spans="1:15" ht="101.25" hidden="1" outlineLevel="1">
      <c r="A392" s="18" t="s">
        <v>224</v>
      </c>
      <c r="B392" s="19" t="s">
        <v>225</v>
      </c>
      <c r="C392" s="20" t="s">
        <v>22</v>
      </c>
      <c r="D392" s="37" t="s">
        <v>120</v>
      </c>
      <c r="E392" s="47" t="s">
        <v>121</v>
      </c>
      <c r="F392" s="34">
        <v>50</v>
      </c>
      <c r="G392" s="35">
        <v>828100</v>
      </c>
      <c r="H392" s="35">
        <v>485400</v>
      </c>
      <c r="I392" s="35">
        <v>277900</v>
      </c>
      <c r="J392" s="35">
        <v>64800</v>
      </c>
      <c r="K392" s="34">
        <v>50</v>
      </c>
      <c r="L392" s="35">
        <v>850820.6099999999</v>
      </c>
      <c r="M392" s="35">
        <v>459531.99999999994</v>
      </c>
      <c r="N392" s="35">
        <v>326488.61</v>
      </c>
      <c r="O392" s="35">
        <v>64800</v>
      </c>
    </row>
    <row r="393" spans="1:15" ht="101.25" hidden="1" outlineLevel="1">
      <c r="A393" s="18" t="s">
        <v>224</v>
      </c>
      <c r="B393" s="19" t="s">
        <v>225</v>
      </c>
      <c r="C393" s="20" t="s">
        <v>31</v>
      </c>
      <c r="D393" s="33" t="s">
        <v>32</v>
      </c>
      <c r="E393" s="30" t="s">
        <v>33</v>
      </c>
      <c r="F393" s="34">
        <v>130</v>
      </c>
      <c r="G393" s="35">
        <v>2292200</v>
      </c>
      <c r="H393" s="35">
        <v>1408900</v>
      </c>
      <c r="I393" s="35">
        <v>714800</v>
      </c>
      <c r="J393" s="35">
        <v>168500</v>
      </c>
      <c r="K393" s="34">
        <v>130</v>
      </c>
      <c r="L393" s="35">
        <v>2341278.2699999996</v>
      </c>
      <c r="M393" s="35">
        <v>1370070.7799999998</v>
      </c>
      <c r="N393" s="35">
        <v>802707.49</v>
      </c>
      <c r="O393" s="35">
        <v>168500</v>
      </c>
    </row>
    <row r="394" spans="1:15" ht="101.25" hidden="1" outlineLevel="1">
      <c r="A394" s="18" t="s">
        <v>224</v>
      </c>
      <c r="B394" s="19" t="s">
        <v>225</v>
      </c>
      <c r="C394" s="20" t="s">
        <v>31</v>
      </c>
      <c r="D394" s="33" t="s">
        <v>34</v>
      </c>
      <c r="E394" s="30" t="s">
        <v>35</v>
      </c>
      <c r="F394" s="34">
        <v>192</v>
      </c>
      <c r="G394" s="35">
        <v>13240300</v>
      </c>
      <c r="H394" s="35">
        <v>9163600</v>
      </c>
      <c r="I394" s="35">
        <v>3299100</v>
      </c>
      <c r="J394" s="35">
        <v>777600</v>
      </c>
      <c r="K394" s="34">
        <v>263</v>
      </c>
      <c r="L394" s="35">
        <v>18085963.63</v>
      </c>
      <c r="M394" s="35">
        <v>12262698.34</v>
      </c>
      <c r="N394" s="35">
        <v>5041065.29</v>
      </c>
      <c r="O394" s="35">
        <v>782200</v>
      </c>
    </row>
    <row r="395" spans="1:15" ht="101.25" hidden="1" outlineLevel="1">
      <c r="A395" s="18" t="s">
        <v>224</v>
      </c>
      <c r="B395" s="19" t="s">
        <v>225</v>
      </c>
      <c r="C395" s="20" t="s">
        <v>31</v>
      </c>
      <c r="D395" s="33" t="s">
        <v>36</v>
      </c>
      <c r="E395" s="30" t="s">
        <v>37</v>
      </c>
      <c r="F395" s="34">
        <v>24</v>
      </c>
      <c r="G395" s="35">
        <v>2422500</v>
      </c>
      <c r="H395" s="35">
        <v>1912900</v>
      </c>
      <c r="I395" s="35">
        <v>412400</v>
      </c>
      <c r="J395" s="35">
        <v>97200</v>
      </c>
      <c r="K395" s="34">
        <v>31</v>
      </c>
      <c r="L395" s="35">
        <v>3095120.4600000004</v>
      </c>
      <c r="M395" s="35">
        <v>2399255.9400000004</v>
      </c>
      <c r="N395" s="35">
        <v>598664.52</v>
      </c>
      <c r="O395" s="35">
        <v>97200</v>
      </c>
    </row>
    <row r="396" spans="1:15" ht="101.25" hidden="1" outlineLevel="1">
      <c r="A396" s="18" t="s">
        <v>224</v>
      </c>
      <c r="B396" s="19" t="s">
        <v>225</v>
      </c>
      <c r="C396" s="20" t="s">
        <v>74</v>
      </c>
      <c r="D396" s="37" t="s">
        <v>83</v>
      </c>
      <c r="E396" s="47" t="s">
        <v>84</v>
      </c>
      <c r="F396" s="34">
        <v>15</v>
      </c>
      <c r="G396" s="35">
        <v>671800</v>
      </c>
      <c r="H396" s="35">
        <v>405800</v>
      </c>
      <c r="I396" s="35">
        <v>224300</v>
      </c>
      <c r="J396" s="35">
        <v>41700</v>
      </c>
      <c r="K396" s="34">
        <v>15</v>
      </c>
      <c r="L396" s="35">
        <v>691102.05</v>
      </c>
      <c r="M396" s="35">
        <v>388011.45</v>
      </c>
      <c r="N396" s="35">
        <v>261390.6</v>
      </c>
      <c r="O396" s="35">
        <v>41700</v>
      </c>
    </row>
    <row r="397" spans="1:15" ht="101.25" hidden="1" outlineLevel="1">
      <c r="A397" s="18" t="s">
        <v>224</v>
      </c>
      <c r="B397" s="19" t="s">
        <v>225</v>
      </c>
      <c r="C397" s="20" t="s">
        <v>74</v>
      </c>
      <c r="D397" s="37" t="s">
        <v>85</v>
      </c>
      <c r="E397" s="47" t="s">
        <v>86</v>
      </c>
      <c r="F397" s="34">
        <v>5</v>
      </c>
      <c r="G397" s="35">
        <v>347100</v>
      </c>
      <c r="H397" s="35">
        <v>258500</v>
      </c>
      <c r="I397" s="35">
        <v>74700</v>
      </c>
      <c r="J397" s="35">
        <v>13900</v>
      </c>
      <c r="K397" s="34">
        <v>3</v>
      </c>
      <c r="L397" s="35">
        <v>218128.75</v>
      </c>
      <c r="M397" s="35">
        <v>151522.05</v>
      </c>
      <c r="N397" s="35">
        <v>52706.700000000004</v>
      </c>
      <c r="O397" s="35">
        <v>13900</v>
      </c>
    </row>
    <row r="398" spans="1:15" ht="101.25" hidden="1" outlineLevel="1">
      <c r="A398" s="18" t="s">
        <v>224</v>
      </c>
      <c r="B398" s="19" t="s">
        <v>225</v>
      </c>
      <c r="C398" s="20" t="s">
        <v>74</v>
      </c>
      <c r="D398" s="37" t="s">
        <v>89</v>
      </c>
      <c r="E398" s="47" t="s">
        <v>90</v>
      </c>
      <c r="F398" s="34">
        <v>1</v>
      </c>
      <c r="G398" s="35">
        <v>179100</v>
      </c>
      <c r="H398" s="35">
        <v>149600</v>
      </c>
      <c r="I398" s="35">
        <v>24900</v>
      </c>
      <c r="J398" s="35">
        <v>4600</v>
      </c>
      <c r="K398" s="34">
        <v>0</v>
      </c>
      <c r="L398" s="35">
        <v>0</v>
      </c>
      <c r="M398" s="35">
        <v>0</v>
      </c>
      <c r="N398" s="35">
        <v>0</v>
      </c>
      <c r="O398" s="35">
        <v>0</v>
      </c>
    </row>
    <row r="399" spans="1:15" ht="101.25" hidden="1" outlineLevel="1">
      <c r="A399" s="18" t="s">
        <v>224</v>
      </c>
      <c r="B399" s="19" t="s">
        <v>225</v>
      </c>
      <c r="C399" s="60" t="s">
        <v>14</v>
      </c>
      <c r="D399" s="33" t="s">
        <v>15</v>
      </c>
      <c r="E399" s="30" t="s">
        <v>16</v>
      </c>
      <c r="F399" s="34">
        <v>105</v>
      </c>
      <c r="G399" s="35">
        <v>3090900</v>
      </c>
      <c r="H399" s="35">
        <v>1522800</v>
      </c>
      <c r="I399" s="35">
        <v>1319300</v>
      </c>
      <c r="J399" s="35">
        <v>248800</v>
      </c>
      <c r="K399" s="34">
        <v>181</v>
      </c>
      <c r="L399" s="35">
        <v>5236640.52</v>
      </c>
      <c r="M399" s="35">
        <v>2533978.5999999996</v>
      </c>
      <c r="N399" s="35">
        <v>2453861.92</v>
      </c>
      <c r="O399" s="35">
        <v>248800</v>
      </c>
    </row>
    <row r="400" spans="1:15" ht="101.25" hidden="1" outlineLevel="1">
      <c r="A400" s="18" t="s">
        <v>224</v>
      </c>
      <c r="B400" s="19" t="s">
        <v>225</v>
      </c>
      <c r="C400" s="60" t="s">
        <v>14</v>
      </c>
      <c r="D400" s="33" t="s">
        <v>17</v>
      </c>
      <c r="E400" s="30" t="s">
        <v>18</v>
      </c>
      <c r="F400" s="34">
        <v>83</v>
      </c>
      <c r="G400" s="35">
        <v>3703800</v>
      </c>
      <c r="H400" s="35">
        <v>1953700</v>
      </c>
      <c r="I400" s="35">
        <v>1472400</v>
      </c>
      <c r="J400" s="35">
        <v>277700</v>
      </c>
      <c r="K400" s="34">
        <v>197</v>
      </c>
      <c r="L400" s="35">
        <v>8197291.540000001</v>
      </c>
      <c r="M400" s="35">
        <v>4449423.390000001</v>
      </c>
      <c r="N400" s="35">
        <v>3470168.1500000004</v>
      </c>
      <c r="O400" s="35">
        <v>277700</v>
      </c>
    </row>
    <row r="401" spans="1:15" ht="101.25" hidden="1" outlineLevel="1">
      <c r="A401" s="18" t="s">
        <v>224</v>
      </c>
      <c r="B401" s="19" t="s">
        <v>225</v>
      </c>
      <c r="C401" s="36" t="s">
        <v>38</v>
      </c>
      <c r="D401" s="37" t="s">
        <v>39</v>
      </c>
      <c r="E401" s="38" t="s">
        <v>40</v>
      </c>
      <c r="F401" s="34">
        <v>32</v>
      </c>
      <c r="G401" s="35">
        <v>2525400</v>
      </c>
      <c r="H401" s="35">
        <v>1872700</v>
      </c>
      <c r="I401" s="35">
        <v>554200</v>
      </c>
      <c r="J401" s="35">
        <v>98500</v>
      </c>
      <c r="K401" s="34">
        <v>54</v>
      </c>
      <c r="L401" s="35">
        <v>4260364.390000001</v>
      </c>
      <c r="M401" s="35">
        <v>3188795.29</v>
      </c>
      <c r="N401" s="35">
        <v>973069.1000000001</v>
      </c>
      <c r="O401" s="35">
        <v>98500</v>
      </c>
    </row>
    <row r="402" spans="1:15" ht="101.25" hidden="1" outlineLevel="1">
      <c r="A402" s="18" t="s">
        <v>224</v>
      </c>
      <c r="B402" s="19" t="s">
        <v>225</v>
      </c>
      <c r="C402" s="36" t="s">
        <v>38</v>
      </c>
      <c r="D402" s="37" t="s">
        <v>41</v>
      </c>
      <c r="E402" s="38" t="s">
        <v>42</v>
      </c>
      <c r="F402" s="34">
        <v>37</v>
      </c>
      <c r="G402" s="35">
        <v>1604400</v>
      </c>
      <c r="H402" s="35">
        <v>988500</v>
      </c>
      <c r="I402" s="35">
        <v>522900</v>
      </c>
      <c r="J402" s="35">
        <v>93000</v>
      </c>
      <c r="K402" s="34">
        <v>40</v>
      </c>
      <c r="L402" s="35">
        <v>2174093.79</v>
      </c>
      <c r="M402" s="35">
        <v>1486962.1900000002</v>
      </c>
      <c r="N402" s="35">
        <v>594131.6</v>
      </c>
      <c r="O402" s="35">
        <v>93000</v>
      </c>
    </row>
    <row r="403" spans="1:15" ht="101.25" hidden="1" outlineLevel="1">
      <c r="A403" s="18" t="s">
        <v>224</v>
      </c>
      <c r="B403" s="19" t="s">
        <v>225</v>
      </c>
      <c r="C403" s="36" t="s">
        <v>38</v>
      </c>
      <c r="D403" s="37" t="s">
        <v>43</v>
      </c>
      <c r="E403" s="38" t="s">
        <v>44</v>
      </c>
      <c r="F403" s="34">
        <v>20</v>
      </c>
      <c r="G403" s="35">
        <v>1526100</v>
      </c>
      <c r="H403" s="35">
        <v>1182600</v>
      </c>
      <c r="I403" s="35">
        <v>291700</v>
      </c>
      <c r="J403" s="35">
        <v>51800</v>
      </c>
      <c r="K403" s="34">
        <v>20</v>
      </c>
      <c r="L403" s="35">
        <v>1551922.0999999999</v>
      </c>
      <c r="M403" s="35">
        <v>1163435.4</v>
      </c>
      <c r="N403" s="35">
        <v>336686.7</v>
      </c>
      <c r="O403" s="35">
        <v>51800</v>
      </c>
    </row>
    <row r="404" spans="1:15" ht="101.25" hidden="1" outlineLevel="1">
      <c r="A404" s="18" t="s">
        <v>224</v>
      </c>
      <c r="B404" s="19" t="s">
        <v>225</v>
      </c>
      <c r="C404" s="36" t="s">
        <v>38</v>
      </c>
      <c r="D404" s="37" t="s">
        <v>45</v>
      </c>
      <c r="E404" s="38" t="s">
        <v>46</v>
      </c>
      <c r="F404" s="34">
        <v>20</v>
      </c>
      <c r="G404" s="35">
        <v>1278700</v>
      </c>
      <c r="H404" s="35">
        <v>984300</v>
      </c>
      <c r="I404" s="35">
        <v>250000</v>
      </c>
      <c r="J404" s="35">
        <v>44400</v>
      </c>
      <c r="K404" s="34">
        <v>20</v>
      </c>
      <c r="L404" s="35">
        <v>1299051.7999999998</v>
      </c>
      <c r="M404" s="35">
        <v>967828.3999999999</v>
      </c>
      <c r="N404" s="35">
        <v>286823.39999999997</v>
      </c>
      <c r="O404" s="35">
        <v>44400</v>
      </c>
    </row>
    <row r="405" spans="1:15" ht="101.25" hidden="1" outlineLevel="1">
      <c r="A405" s="18" t="s">
        <v>224</v>
      </c>
      <c r="B405" s="19" t="s">
        <v>225</v>
      </c>
      <c r="C405" s="36" t="s">
        <v>38</v>
      </c>
      <c r="D405" s="37" t="s">
        <v>47</v>
      </c>
      <c r="E405" s="38" t="s">
        <v>48</v>
      </c>
      <c r="F405" s="34">
        <v>10</v>
      </c>
      <c r="G405" s="35">
        <v>1766700</v>
      </c>
      <c r="H405" s="35">
        <v>1509000</v>
      </c>
      <c r="I405" s="35">
        <v>218800</v>
      </c>
      <c r="J405" s="35">
        <v>38900</v>
      </c>
      <c r="K405" s="34">
        <v>10</v>
      </c>
      <c r="L405" s="35">
        <v>1786726.6</v>
      </c>
      <c r="M405" s="35">
        <v>1494539.3</v>
      </c>
      <c r="N405" s="35">
        <v>253287.3</v>
      </c>
      <c r="O405" s="35">
        <v>38900</v>
      </c>
    </row>
    <row r="406" spans="1:15" ht="58.5" customHeight="1" collapsed="1">
      <c r="A406" s="39">
        <v>20011</v>
      </c>
      <c r="B406" s="84" t="s">
        <v>226</v>
      </c>
      <c r="C406" s="84"/>
      <c r="D406" s="84"/>
      <c r="E406" s="84"/>
      <c r="F406" s="28">
        <f aca="true" t="shared" si="31" ref="F406:O406">SUM(F385:F405)</f>
        <v>1197</v>
      </c>
      <c r="G406" s="29">
        <f t="shared" si="31"/>
        <v>48208000</v>
      </c>
      <c r="H406" s="29">
        <f t="shared" si="31"/>
        <v>29936100</v>
      </c>
      <c r="I406" s="29">
        <f t="shared" si="31"/>
        <v>15087400</v>
      </c>
      <c r="J406" s="29">
        <f t="shared" si="31"/>
        <v>3184500</v>
      </c>
      <c r="K406" s="28">
        <f t="shared" si="31"/>
        <v>1616</v>
      </c>
      <c r="L406" s="29">
        <f t="shared" si="31"/>
        <v>65805965.78</v>
      </c>
      <c r="M406" s="29">
        <f t="shared" si="31"/>
        <v>39930631.32999999</v>
      </c>
      <c r="N406" s="29">
        <f t="shared" si="31"/>
        <v>22690834.450000003</v>
      </c>
      <c r="O406" s="29">
        <f t="shared" si="31"/>
        <v>3184500</v>
      </c>
    </row>
    <row r="407" spans="1:15" ht="60.75" customHeight="1" hidden="1" outlineLevel="1">
      <c r="A407" s="76">
        <v>22001</v>
      </c>
      <c r="B407" s="61" t="s">
        <v>227</v>
      </c>
      <c r="C407" s="77" t="s">
        <v>14</v>
      </c>
      <c r="D407" s="37" t="s">
        <v>15</v>
      </c>
      <c r="E407" s="38" t="s">
        <v>16</v>
      </c>
      <c r="F407" s="34">
        <v>0</v>
      </c>
      <c r="G407" s="35">
        <v>0</v>
      </c>
      <c r="H407" s="35">
        <v>0</v>
      </c>
      <c r="I407" s="35">
        <v>0</v>
      </c>
      <c r="J407" s="35">
        <v>0</v>
      </c>
      <c r="K407" s="34">
        <v>100</v>
      </c>
      <c r="L407" s="35">
        <v>2703456.6840000004</v>
      </c>
      <c r="M407" s="35">
        <v>1161228.6840000001</v>
      </c>
      <c r="N407" s="35">
        <v>1542228.0000000002</v>
      </c>
      <c r="O407" s="35">
        <v>0</v>
      </c>
    </row>
    <row r="408" spans="1:15" ht="66" customHeight="1" hidden="1" outlineLevel="1">
      <c r="A408" s="76">
        <v>22001</v>
      </c>
      <c r="B408" s="61" t="s">
        <v>227</v>
      </c>
      <c r="C408" s="77" t="s">
        <v>14</v>
      </c>
      <c r="D408" s="37" t="s">
        <v>17</v>
      </c>
      <c r="E408" s="38" t="s">
        <v>18</v>
      </c>
      <c r="F408" s="34">
        <v>0</v>
      </c>
      <c r="G408" s="35">
        <v>0</v>
      </c>
      <c r="H408" s="35">
        <v>0</v>
      </c>
      <c r="I408" s="35">
        <v>0</v>
      </c>
      <c r="J408" s="35">
        <v>0</v>
      </c>
      <c r="K408" s="34">
        <v>40</v>
      </c>
      <c r="L408" s="35">
        <v>1561364.742</v>
      </c>
      <c r="M408" s="35">
        <v>580614.342</v>
      </c>
      <c r="N408" s="35">
        <v>980750.4000000001</v>
      </c>
      <c r="O408" s="35">
        <v>0</v>
      </c>
    </row>
    <row r="409" spans="1:15" ht="63.75" customHeight="1" hidden="1" outlineLevel="1">
      <c r="A409" s="76">
        <v>22001</v>
      </c>
      <c r="B409" s="61" t="s">
        <v>227</v>
      </c>
      <c r="C409" s="36" t="s">
        <v>38</v>
      </c>
      <c r="D409" s="37" t="s">
        <v>39</v>
      </c>
      <c r="E409" s="38" t="s">
        <v>40</v>
      </c>
      <c r="F409" s="34">
        <v>25</v>
      </c>
      <c r="G409" s="35">
        <v>1943600</v>
      </c>
      <c r="H409" s="35">
        <v>1496900</v>
      </c>
      <c r="I409" s="35">
        <v>352000</v>
      </c>
      <c r="J409" s="35">
        <v>94700</v>
      </c>
      <c r="K409" s="34">
        <v>25</v>
      </c>
      <c r="L409" s="35">
        <v>1956440.74</v>
      </c>
      <c r="M409" s="35">
        <v>1469465.5</v>
      </c>
      <c r="N409" s="35">
        <v>392275.24000000005</v>
      </c>
      <c r="O409" s="35">
        <v>94700</v>
      </c>
    </row>
    <row r="410" spans="1:15" ht="44.25" customHeight="1" hidden="1" outlineLevel="1">
      <c r="A410" s="76">
        <v>22001</v>
      </c>
      <c r="B410" s="61" t="s">
        <v>227</v>
      </c>
      <c r="C410" s="36" t="s">
        <v>38</v>
      </c>
      <c r="D410" s="37" t="s">
        <v>41</v>
      </c>
      <c r="E410" s="38" t="s">
        <v>42</v>
      </c>
      <c r="F410" s="34">
        <v>25</v>
      </c>
      <c r="G410" s="35">
        <v>1070400</v>
      </c>
      <c r="H410" s="35">
        <v>687500</v>
      </c>
      <c r="I410" s="35">
        <v>301700</v>
      </c>
      <c r="J410" s="35">
        <v>81200</v>
      </c>
      <c r="K410" s="34">
        <v>25</v>
      </c>
      <c r="L410" s="35">
        <v>1081262.63</v>
      </c>
      <c r="M410" s="35">
        <v>663918.75</v>
      </c>
      <c r="N410" s="35">
        <v>336143.88</v>
      </c>
      <c r="O410" s="35">
        <v>81200</v>
      </c>
    </row>
    <row r="411" spans="1:15" ht="54" customHeight="1" hidden="1" outlineLevel="1">
      <c r="A411" s="76">
        <v>22001</v>
      </c>
      <c r="B411" s="61" t="s">
        <v>227</v>
      </c>
      <c r="C411" s="36" t="s">
        <v>38</v>
      </c>
      <c r="D411" s="37" t="s">
        <v>43</v>
      </c>
      <c r="E411" s="38" t="s">
        <v>44</v>
      </c>
      <c r="F411" s="34">
        <v>10</v>
      </c>
      <c r="G411" s="35">
        <v>780900</v>
      </c>
      <c r="H411" s="35">
        <v>602200</v>
      </c>
      <c r="I411" s="35">
        <v>140800</v>
      </c>
      <c r="J411" s="35">
        <v>37900</v>
      </c>
      <c r="K411" s="34">
        <v>10</v>
      </c>
      <c r="L411" s="35">
        <v>785001.3799999999</v>
      </c>
      <c r="M411" s="35">
        <v>593341.8999999999</v>
      </c>
      <c r="N411" s="35">
        <v>153759.48</v>
      </c>
      <c r="O411" s="35">
        <v>37900</v>
      </c>
    </row>
    <row r="412" spans="1:15" ht="40.5" customHeight="1" hidden="1" outlineLevel="1">
      <c r="A412" s="76">
        <v>22001</v>
      </c>
      <c r="B412" s="61" t="s">
        <v>227</v>
      </c>
      <c r="C412" s="36" t="s">
        <v>38</v>
      </c>
      <c r="D412" s="37" t="s">
        <v>45</v>
      </c>
      <c r="E412" s="38" t="s">
        <v>46</v>
      </c>
      <c r="F412" s="34">
        <v>25</v>
      </c>
      <c r="G412" s="35">
        <v>1636500</v>
      </c>
      <c r="H412" s="35">
        <v>1253500</v>
      </c>
      <c r="I412" s="35">
        <v>301800</v>
      </c>
      <c r="J412" s="35">
        <v>81200</v>
      </c>
      <c r="K412" s="34">
        <v>25</v>
      </c>
      <c r="L412" s="35">
        <v>1647328.38</v>
      </c>
      <c r="M412" s="35">
        <v>1229984.5</v>
      </c>
      <c r="N412" s="35">
        <v>336143.88</v>
      </c>
      <c r="O412" s="35">
        <v>81200</v>
      </c>
    </row>
    <row r="413" spans="1:15" ht="33.75" customHeight="1" collapsed="1">
      <c r="A413" s="39">
        <v>22001</v>
      </c>
      <c r="B413" s="84" t="s">
        <v>228</v>
      </c>
      <c r="C413" s="84"/>
      <c r="D413" s="84"/>
      <c r="E413" s="84"/>
      <c r="F413" s="28">
        <f aca="true" t="shared" si="32" ref="F413:O413">SUM(F407:F412)</f>
        <v>85</v>
      </c>
      <c r="G413" s="29">
        <f t="shared" si="32"/>
        <v>5431400</v>
      </c>
      <c r="H413" s="29">
        <f t="shared" si="32"/>
        <v>4040100</v>
      </c>
      <c r="I413" s="29">
        <f t="shared" si="32"/>
        <v>1096300</v>
      </c>
      <c r="J413" s="29">
        <f t="shared" si="32"/>
        <v>295000</v>
      </c>
      <c r="K413" s="28">
        <f t="shared" si="32"/>
        <v>225</v>
      </c>
      <c r="L413" s="29">
        <f t="shared" si="32"/>
        <v>9734854.556000002</v>
      </c>
      <c r="M413" s="29">
        <f t="shared" si="32"/>
        <v>5698553.676</v>
      </c>
      <c r="N413" s="29">
        <f t="shared" si="32"/>
        <v>3741300.8800000004</v>
      </c>
      <c r="O413" s="29">
        <f t="shared" si="32"/>
        <v>295000</v>
      </c>
    </row>
    <row r="414" spans="1:15" ht="60.75" hidden="1" outlineLevel="1">
      <c r="A414" s="59" t="s">
        <v>229</v>
      </c>
      <c r="B414" s="64" t="s">
        <v>230</v>
      </c>
      <c r="C414" s="20" t="s">
        <v>52</v>
      </c>
      <c r="D414" s="37" t="s">
        <v>53</v>
      </c>
      <c r="E414" s="38" t="s">
        <v>54</v>
      </c>
      <c r="F414" s="34">
        <v>61</v>
      </c>
      <c r="G414" s="35">
        <v>1237600</v>
      </c>
      <c r="H414" s="35">
        <v>373700</v>
      </c>
      <c r="I414" s="35">
        <v>735400</v>
      </c>
      <c r="J414" s="35">
        <v>128500</v>
      </c>
      <c r="K414" s="34">
        <v>0</v>
      </c>
      <c r="L414" s="35">
        <v>0</v>
      </c>
      <c r="M414" s="35">
        <v>0</v>
      </c>
      <c r="N414" s="35">
        <v>0</v>
      </c>
      <c r="O414" s="35">
        <v>0</v>
      </c>
    </row>
    <row r="415" spans="1:15" ht="60.75" hidden="1" outlineLevel="1">
      <c r="A415" s="59" t="s">
        <v>229</v>
      </c>
      <c r="B415" s="64" t="s">
        <v>230</v>
      </c>
      <c r="C415" s="20" t="s">
        <v>52</v>
      </c>
      <c r="D415" s="37" t="s">
        <v>55</v>
      </c>
      <c r="E415" s="38" t="s">
        <v>56</v>
      </c>
      <c r="F415" s="34">
        <v>318</v>
      </c>
      <c r="G415" s="35">
        <v>6455100</v>
      </c>
      <c r="H415" s="35">
        <v>1951800</v>
      </c>
      <c r="I415" s="35">
        <v>3833500</v>
      </c>
      <c r="J415" s="35">
        <v>669800</v>
      </c>
      <c r="K415" s="34">
        <v>41</v>
      </c>
      <c r="L415" s="35">
        <v>1725307.99</v>
      </c>
      <c r="M415" s="35">
        <v>210169.69</v>
      </c>
      <c r="N415" s="35">
        <v>574538.3</v>
      </c>
      <c r="O415" s="35">
        <v>940600</v>
      </c>
    </row>
    <row r="416" spans="1:15" ht="101.25" hidden="1" outlineLevel="1">
      <c r="A416" s="59" t="s">
        <v>229</v>
      </c>
      <c r="B416" s="64" t="s">
        <v>230</v>
      </c>
      <c r="C416" s="20" t="s">
        <v>52</v>
      </c>
      <c r="D416" s="37" t="s">
        <v>57</v>
      </c>
      <c r="E416" s="38" t="s">
        <v>58</v>
      </c>
      <c r="F416" s="34">
        <v>140</v>
      </c>
      <c r="G416" s="35">
        <v>4277000</v>
      </c>
      <c r="H416" s="35">
        <v>2294400</v>
      </c>
      <c r="I416" s="35">
        <v>1687700</v>
      </c>
      <c r="J416" s="35">
        <v>294900</v>
      </c>
      <c r="K416" s="34">
        <v>17</v>
      </c>
      <c r="L416" s="35">
        <v>794780.0700000001</v>
      </c>
      <c r="M416" s="35">
        <v>261401.69</v>
      </c>
      <c r="N416" s="35">
        <v>238478.38</v>
      </c>
      <c r="O416" s="35">
        <v>294900</v>
      </c>
    </row>
    <row r="417" spans="1:15" ht="81" hidden="1" outlineLevel="1">
      <c r="A417" s="59" t="s">
        <v>229</v>
      </c>
      <c r="B417" s="64" t="s">
        <v>230</v>
      </c>
      <c r="C417" s="20" t="s">
        <v>52</v>
      </c>
      <c r="D417" s="37" t="s">
        <v>61</v>
      </c>
      <c r="E417" s="38" t="s">
        <v>62</v>
      </c>
      <c r="F417" s="34">
        <v>37</v>
      </c>
      <c r="G417" s="35">
        <v>1095500</v>
      </c>
      <c r="H417" s="35">
        <v>735700</v>
      </c>
      <c r="I417" s="35">
        <v>320800</v>
      </c>
      <c r="J417" s="35">
        <v>39000</v>
      </c>
      <c r="K417" s="34">
        <v>0</v>
      </c>
      <c r="L417" s="35">
        <v>0</v>
      </c>
      <c r="M417" s="35">
        <v>0</v>
      </c>
      <c r="N417" s="35">
        <v>0</v>
      </c>
      <c r="O417" s="35">
        <v>0</v>
      </c>
    </row>
    <row r="418" spans="1:15" ht="81" hidden="1" outlineLevel="1">
      <c r="A418" s="59" t="s">
        <v>229</v>
      </c>
      <c r="B418" s="64" t="s">
        <v>230</v>
      </c>
      <c r="C418" s="20" t="s">
        <v>22</v>
      </c>
      <c r="D418" s="37" t="s">
        <v>23</v>
      </c>
      <c r="E418" s="38" t="s">
        <v>24</v>
      </c>
      <c r="F418" s="34">
        <v>100</v>
      </c>
      <c r="G418" s="35">
        <v>4224400</v>
      </c>
      <c r="H418" s="35">
        <v>2562700</v>
      </c>
      <c r="I418" s="35">
        <v>1390900</v>
      </c>
      <c r="J418" s="35">
        <v>270800</v>
      </c>
      <c r="K418" s="34">
        <v>0</v>
      </c>
      <c r="L418" s="35">
        <v>0</v>
      </c>
      <c r="M418" s="35">
        <v>0</v>
      </c>
      <c r="N418" s="35">
        <v>0</v>
      </c>
      <c r="O418" s="35">
        <v>0</v>
      </c>
    </row>
    <row r="419" spans="1:15" ht="81" hidden="1" outlineLevel="1">
      <c r="A419" s="18" t="s">
        <v>229</v>
      </c>
      <c r="B419" s="19" t="s">
        <v>230</v>
      </c>
      <c r="C419" s="20" t="s">
        <v>22</v>
      </c>
      <c r="D419" s="33" t="s">
        <v>29</v>
      </c>
      <c r="E419" s="30" t="s">
        <v>30</v>
      </c>
      <c r="F419" s="34">
        <v>250</v>
      </c>
      <c r="G419" s="35">
        <v>5879100</v>
      </c>
      <c r="H419" s="35">
        <v>3109500</v>
      </c>
      <c r="I419" s="35">
        <v>2318200</v>
      </c>
      <c r="J419" s="35">
        <v>451400</v>
      </c>
      <c r="K419" s="34">
        <v>22</v>
      </c>
      <c r="L419" s="35">
        <v>992982.26</v>
      </c>
      <c r="M419" s="35">
        <v>256785.53999999998</v>
      </c>
      <c r="N419" s="35">
        <v>237396.72</v>
      </c>
      <c r="O419" s="35">
        <v>498800</v>
      </c>
    </row>
    <row r="420" spans="1:15" ht="60.75" hidden="1" outlineLevel="1">
      <c r="A420" s="59" t="s">
        <v>229</v>
      </c>
      <c r="B420" s="64" t="s">
        <v>230</v>
      </c>
      <c r="C420" s="20" t="s">
        <v>22</v>
      </c>
      <c r="D420" s="37" t="s">
        <v>120</v>
      </c>
      <c r="E420" s="47" t="s">
        <v>121</v>
      </c>
      <c r="F420" s="34">
        <v>50</v>
      </c>
      <c r="G420" s="35">
        <v>819700</v>
      </c>
      <c r="H420" s="35">
        <v>496500</v>
      </c>
      <c r="I420" s="35">
        <v>270500</v>
      </c>
      <c r="J420" s="35">
        <v>52700</v>
      </c>
      <c r="K420" s="34">
        <v>25</v>
      </c>
      <c r="L420" s="35">
        <v>445410.25</v>
      </c>
      <c r="M420" s="35">
        <v>235345</v>
      </c>
      <c r="N420" s="35">
        <v>157365.25</v>
      </c>
      <c r="O420" s="35">
        <v>52700</v>
      </c>
    </row>
    <row r="421" spans="1:15" ht="81" hidden="1" outlineLevel="1">
      <c r="A421" s="18" t="s">
        <v>229</v>
      </c>
      <c r="B421" s="19" t="s">
        <v>230</v>
      </c>
      <c r="C421" s="20" t="s">
        <v>31</v>
      </c>
      <c r="D421" s="33" t="s">
        <v>32</v>
      </c>
      <c r="E421" s="30" t="s">
        <v>33</v>
      </c>
      <c r="F421" s="34">
        <v>90</v>
      </c>
      <c r="G421" s="35">
        <v>1571700</v>
      </c>
      <c r="H421" s="35">
        <v>995200</v>
      </c>
      <c r="I421" s="35">
        <v>481700</v>
      </c>
      <c r="J421" s="35">
        <v>94800</v>
      </c>
      <c r="K421" s="34">
        <v>16</v>
      </c>
      <c r="L421" s="35">
        <v>364320.16000000003</v>
      </c>
      <c r="M421" s="35">
        <v>169865.92</v>
      </c>
      <c r="N421" s="35">
        <v>99654.24</v>
      </c>
      <c r="O421" s="35">
        <v>94800</v>
      </c>
    </row>
    <row r="422" spans="1:15" ht="60.75" hidden="1" outlineLevel="1">
      <c r="A422" s="59" t="s">
        <v>229</v>
      </c>
      <c r="B422" s="64" t="s">
        <v>230</v>
      </c>
      <c r="C422" s="20" t="s">
        <v>31</v>
      </c>
      <c r="D422" s="33" t="s">
        <v>34</v>
      </c>
      <c r="E422" s="30" t="s">
        <v>35</v>
      </c>
      <c r="F422" s="34">
        <v>200</v>
      </c>
      <c r="G422" s="35">
        <v>13520600</v>
      </c>
      <c r="H422" s="35">
        <v>9677300</v>
      </c>
      <c r="I422" s="35">
        <v>3211400</v>
      </c>
      <c r="J422" s="35">
        <v>631900</v>
      </c>
      <c r="K422" s="34">
        <v>17</v>
      </c>
      <c r="L422" s="35">
        <v>1878116.17</v>
      </c>
      <c r="M422" s="35">
        <v>800068.28</v>
      </c>
      <c r="N422" s="35">
        <v>317647.89</v>
      </c>
      <c r="O422" s="35">
        <v>760400</v>
      </c>
    </row>
    <row r="423" spans="1:15" ht="60.75" hidden="1" outlineLevel="1">
      <c r="A423" s="18" t="s">
        <v>229</v>
      </c>
      <c r="B423" s="19" t="s">
        <v>230</v>
      </c>
      <c r="C423" s="20" t="s">
        <v>31</v>
      </c>
      <c r="D423" s="33" t="s">
        <v>36</v>
      </c>
      <c r="E423" s="30" t="s">
        <v>37</v>
      </c>
      <c r="F423" s="34">
        <v>30</v>
      </c>
      <c r="G423" s="35">
        <v>2965800</v>
      </c>
      <c r="H423" s="35">
        <v>2389300</v>
      </c>
      <c r="I423" s="35">
        <v>481700</v>
      </c>
      <c r="J423" s="35">
        <v>94800</v>
      </c>
      <c r="K423" s="34">
        <v>10</v>
      </c>
      <c r="L423" s="35">
        <v>1064838.1</v>
      </c>
      <c r="M423" s="35">
        <v>783186.4</v>
      </c>
      <c r="N423" s="35">
        <v>186851.69999999998</v>
      </c>
      <c r="O423" s="35">
        <v>94800</v>
      </c>
    </row>
    <row r="424" spans="1:15" ht="60.75" hidden="1" outlineLevel="1">
      <c r="A424" s="40" t="s">
        <v>229</v>
      </c>
      <c r="B424" s="64" t="s">
        <v>230</v>
      </c>
      <c r="C424" s="20" t="s">
        <v>74</v>
      </c>
      <c r="D424" s="33" t="s">
        <v>75</v>
      </c>
      <c r="E424" s="30" t="s">
        <v>76</v>
      </c>
      <c r="F424" s="34">
        <v>10</v>
      </c>
      <c r="G424" s="35">
        <v>2783300</v>
      </c>
      <c r="H424" s="35">
        <v>2323700</v>
      </c>
      <c r="I424" s="35">
        <v>397900</v>
      </c>
      <c r="J424" s="35">
        <v>61700</v>
      </c>
      <c r="K424" s="34">
        <v>0</v>
      </c>
      <c r="L424" s="35">
        <v>0</v>
      </c>
      <c r="M424" s="35">
        <v>0</v>
      </c>
      <c r="N424" s="35">
        <v>0</v>
      </c>
      <c r="O424" s="35">
        <v>0</v>
      </c>
    </row>
    <row r="425" spans="1:15" ht="81" hidden="1" outlineLevel="1">
      <c r="A425" s="18" t="s">
        <v>229</v>
      </c>
      <c r="B425" s="19" t="s">
        <v>230</v>
      </c>
      <c r="C425" s="20" t="s">
        <v>74</v>
      </c>
      <c r="D425" s="37" t="s">
        <v>79</v>
      </c>
      <c r="E425" s="47" t="s">
        <v>80</v>
      </c>
      <c r="F425" s="34">
        <v>100</v>
      </c>
      <c r="G425" s="35">
        <v>22769600</v>
      </c>
      <c r="H425" s="35">
        <v>18622000</v>
      </c>
      <c r="I425" s="35">
        <v>3590900</v>
      </c>
      <c r="J425" s="35">
        <v>556700</v>
      </c>
      <c r="K425" s="34">
        <v>4</v>
      </c>
      <c r="L425" s="35">
        <v>1495367.52</v>
      </c>
      <c r="M425" s="35">
        <v>733133.48</v>
      </c>
      <c r="N425" s="35">
        <v>166534.04</v>
      </c>
      <c r="O425" s="35">
        <v>595700</v>
      </c>
    </row>
    <row r="426" spans="1:15" ht="81" hidden="1" outlineLevel="1">
      <c r="A426" s="59" t="s">
        <v>229</v>
      </c>
      <c r="B426" s="64" t="s">
        <v>230</v>
      </c>
      <c r="C426" s="20" t="s">
        <v>74</v>
      </c>
      <c r="D426" s="37" t="s">
        <v>81</v>
      </c>
      <c r="E426" s="47" t="s">
        <v>82</v>
      </c>
      <c r="F426" s="34">
        <v>140</v>
      </c>
      <c r="G426" s="35">
        <v>11317500</v>
      </c>
      <c r="H426" s="35">
        <v>7394100</v>
      </c>
      <c r="I426" s="35">
        <v>3396800</v>
      </c>
      <c r="J426" s="35">
        <v>526600</v>
      </c>
      <c r="K426" s="34">
        <v>15</v>
      </c>
      <c r="L426" s="35">
        <v>1765836.4</v>
      </c>
      <c r="M426" s="35">
        <v>768413.4</v>
      </c>
      <c r="N426" s="35">
        <v>409123</v>
      </c>
      <c r="O426" s="35">
        <v>588300</v>
      </c>
    </row>
    <row r="427" spans="1:15" ht="81" hidden="1" outlineLevel="1">
      <c r="A427" s="59" t="s">
        <v>229</v>
      </c>
      <c r="B427" s="64" t="s">
        <v>230</v>
      </c>
      <c r="C427" s="20" t="s">
        <v>74</v>
      </c>
      <c r="D427" s="37" t="s">
        <v>83</v>
      </c>
      <c r="E427" s="47" t="s">
        <v>84</v>
      </c>
      <c r="F427" s="34">
        <v>41</v>
      </c>
      <c r="G427" s="35">
        <v>1823200</v>
      </c>
      <c r="H427" s="35">
        <v>1133800</v>
      </c>
      <c r="I427" s="35">
        <v>596900</v>
      </c>
      <c r="J427" s="35">
        <v>92500</v>
      </c>
      <c r="K427" s="34">
        <v>45</v>
      </c>
      <c r="L427" s="35">
        <v>2039125.6</v>
      </c>
      <c r="M427" s="35">
        <v>1190798.1</v>
      </c>
      <c r="N427" s="35">
        <v>755827.5</v>
      </c>
      <c r="O427" s="35">
        <v>92500</v>
      </c>
    </row>
    <row r="428" spans="1:15" ht="81" hidden="1" outlineLevel="1">
      <c r="A428" s="59" t="s">
        <v>229</v>
      </c>
      <c r="B428" s="64" t="s">
        <v>230</v>
      </c>
      <c r="C428" s="20" t="s">
        <v>74</v>
      </c>
      <c r="D428" s="37" t="s">
        <v>85</v>
      </c>
      <c r="E428" s="47" t="s">
        <v>86</v>
      </c>
      <c r="F428" s="34">
        <v>21</v>
      </c>
      <c r="G428" s="35">
        <v>1451200</v>
      </c>
      <c r="H428" s="35">
        <v>1098100</v>
      </c>
      <c r="I428" s="35">
        <v>305700</v>
      </c>
      <c r="J428" s="35">
        <v>47400</v>
      </c>
      <c r="K428" s="34">
        <v>0</v>
      </c>
      <c r="L428" s="35">
        <v>0</v>
      </c>
      <c r="M428" s="35">
        <v>0</v>
      </c>
      <c r="N428" s="35">
        <v>0</v>
      </c>
      <c r="O428" s="35">
        <v>0</v>
      </c>
    </row>
    <row r="429" spans="1:15" ht="81" hidden="1" outlineLevel="1">
      <c r="A429" s="18" t="s">
        <v>229</v>
      </c>
      <c r="B429" s="19" t="s">
        <v>230</v>
      </c>
      <c r="C429" s="20" t="s">
        <v>74</v>
      </c>
      <c r="D429" s="37" t="s">
        <v>87</v>
      </c>
      <c r="E429" s="47" t="s">
        <v>88</v>
      </c>
      <c r="F429" s="34">
        <v>15</v>
      </c>
      <c r="G429" s="35">
        <v>2303900</v>
      </c>
      <c r="H429" s="35">
        <v>1574800</v>
      </c>
      <c r="I429" s="35">
        <v>672700</v>
      </c>
      <c r="J429" s="35">
        <v>56400</v>
      </c>
      <c r="K429" s="34">
        <v>7</v>
      </c>
      <c r="L429" s="35">
        <v>974335.5499999999</v>
      </c>
      <c r="M429" s="35">
        <v>721020.2999999999</v>
      </c>
      <c r="N429" s="35">
        <v>196915.25</v>
      </c>
      <c r="O429" s="35">
        <v>56400</v>
      </c>
    </row>
    <row r="430" spans="1:15" ht="81" hidden="1" outlineLevel="1">
      <c r="A430" s="59" t="s">
        <v>229</v>
      </c>
      <c r="B430" s="19" t="s">
        <v>230</v>
      </c>
      <c r="C430" s="74" t="s">
        <v>74</v>
      </c>
      <c r="D430" s="37" t="s">
        <v>89</v>
      </c>
      <c r="E430" s="47" t="s">
        <v>90</v>
      </c>
      <c r="F430" s="34">
        <v>1</v>
      </c>
      <c r="G430" s="35">
        <v>178700</v>
      </c>
      <c r="H430" s="35">
        <v>150600</v>
      </c>
      <c r="I430" s="35">
        <v>24300</v>
      </c>
      <c r="J430" s="35">
        <v>3800</v>
      </c>
      <c r="K430" s="34">
        <v>0</v>
      </c>
      <c r="L430" s="35">
        <v>0</v>
      </c>
      <c r="M430" s="35">
        <v>0</v>
      </c>
      <c r="N430" s="35">
        <v>0</v>
      </c>
      <c r="O430" s="35">
        <v>0</v>
      </c>
    </row>
    <row r="431" spans="1:15" ht="60.75" hidden="1" outlineLevel="1">
      <c r="A431" s="18" t="s">
        <v>229</v>
      </c>
      <c r="B431" s="19" t="s">
        <v>230</v>
      </c>
      <c r="C431" s="60" t="s">
        <v>14</v>
      </c>
      <c r="D431" s="33" t="s">
        <v>15</v>
      </c>
      <c r="E431" s="30" t="s">
        <v>16</v>
      </c>
      <c r="F431" s="34">
        <v>90</v>
      </c>
      <c r="G431" s="35">
        <v>2542300</v>
      </c>
      <c r="H431" s="35">
        <v>1381000</v>
      </c>
      <c r="I431" s="35">
        <v>998900</v>
      </c>
      <c r="J431" s="35">
        <v>162400</v>
      </c>
      <c r="K431" s="34">
        <v>71</v>
      </c>
      <c r="L431" s="35">
        <v>2085498.4799999997</v>
      </c>
      <c r="M431" s="35">
        <v>1094672.2799999998</v>
      </c>
      <c r="N431" s="35">
        <v>824626.2</v>
      </c>
      <c r="O431" s="35">
        <v>166200</v>
      </c>
    </row>
    <row r="432" spans="1:15" ht="60.75" hidden="1" outlineLevel="1">
      <c r="A432" s="18" t="s">
        <v>229</v>
      </c>
      <c r="B432" s="19" t="s">
        <v>230</v>
      </c>
      <c r="C432" s="60" t="s">
        <v>14</v>
      </c>
      <c r="D432" s="33" t="s">
        <v>17</v>
      </c>
      <c r="E432" s="30" t="s">
        <v>18</v>
      </c>
      <c r="F432" s="34">
        <v>40</v>
      </c>
      <c r="G432" s="35">
        <v>1622100</v>
      </c>
      <c r="H432" s="35">
        <v>976900</v>
      </c>
      <c r="I432" s="35">
        <v>554900</v>
      </c>
      <c r="J432" s="35">
        <v>90300</v>
      </c>
      <c r="K432" s="34">
        <v>17</v>
      </c>
      <c r="L432" s="35">
        <v>753625.77</v>
      </c>
      <c r="M432" s="35">
        <v>416818.92</v>
      </c>
      <c r="N432" s="35">
        <v>246506.85</v>
      </c>
      <c r="O432" s="35">
        <v>90300</v>
      </c>
    </row>
    <row r="433" spans="1:15" ht="54" customHeight="1" collapsed="1">
      <c r="A433" s="39">
        <v>23502</v>
      </c>
      <c r="B433" s="84" t="s">
        <v>231</v>
      </c>
      <c r="C433" s="84"/>
      <c r="D433" s="84"/>
      <c r="E433" s="84"/>
      <c r="F433" s="28">
        <f aca="true" t="shared" si="33" ref="F433:O433">SUM(F414:F432)</f>
        <v>1734</v>
      </c>
      <c r="G433" s="29">
        <f t="shared" si="33"/>
        <v>88838300</v>
      </c>
      <c r="H433" s="29">
        <f t="shared" si="33"/>
        <v>59241100</v>
      </c>
      <c r="I433" s="29">
        <f t="shared" si="33"/>
        <v>25270800</v>
      </c>
      <c r="J433" s="29">
        <f t="shared" si="33"/>
        <v>4326400</v>
      </c>
      <c r="K433" s="28">
        <f t="shared" si="33"/>
        <v>307</v>
      </c>
      <c r="L433" s="29">
        <f t="shared" si="33"/>
        <v>16379544.32</v>
      </c>
      <c r="M433" s="29">
        <f t="shared" si="33"/>
        <v>7641679</v>
      </c>
      <c r="N433" s="29">
        <f t="shared" si="33"/>
        <v>4411465.32</v>
      </c>
      <c r="O433" s="29">
        <f t="shared" si="33"/>
        <v>4326400</v>
      </c>
    </row>
    <row r="434" spans="1:15" ht="81" hidden="1" outlineLevel="1">
      <c r="A434" s="18" t="s">
        <v>232</v>
      </c>
      <c r="B434" s="19" t="s">
        <v>233</v>
      </c>
      <c r="C434" s="20" t="s">
        <v>52</v>
      </c>
      <c r="D434" s="37" t="s">
        <v>53</v>
      </c>
      <c r="E434" s="38" t="s">
        <v>54</v>
      </c>
      <c r="F434" s="34">
        <v>1</v>
      </c>
      <c r="G434" s="35">
        <v>21300</v>
      </c>
      <c r="H434" s="35">
        <v>4200</v>
      </c>
      <c r="I434" s="35">
        <v>14500</v>
      </c>
      <c r="J434" s="35">
        <v>2600</v>
      </c>
      <c r="K434" s="34">
        <v>1</v>
      </c>
      <c r="L434" s="35">
        <v>21644.440000000002</v>
      </c>
      <c r="M434" s="35">
        <v>3316</v>
      </c>
      <c r="N434" s="35">
        <v>15728.44</v>
      </c>
      <c r="O434" s="35">
        <v>2600</v>
      </c>
    </row>
    <row r="435" spans="1:15" ht="81" hidden="1" outlineLevel="1">
      <c r="A435" s="18" t="s">
        <v>232</v>
      </c>
      <c r="B435" s="19" t="s">
        <v>233</v>
      </c>
      <c r="C435" s="20" t="s">
        <v>52</v>
      </c>
      <c r="D435" s="37" t="s">
        <v>55</v>
      </c>
      <c r="E435" s="38" t="s">
        <v>56</v>
      </c>
      <c r="F435" s="34">
        <v>85</v>
      </c>
      <c r="G435" s="35">
        <v>1891600</v>
      </c>
      <c r="H435" s="35">
        <v>358900</v>
      </c>
      <c r="I435" s="35">
        <v>1301300</v>
      </c>
      <c r="J435" s="35">
        <v>231400</v>
      </c>
      <c r="K435" s="34">
        <v>294</v>
      </c>
      <c r="L435" s="35">
        <v>6002203.5600000005</v>
      </c>
      <c r="M435" s="35">
        <v>1038257.1400000001</v>
      </c>
      <c r="N435" s="35">
        <v>4732546.42</v>
      </c>
      <c r="O435" s="35">
        <v>231400</v>
      </c>
    </row>
    <row r="436" spans="1:15" ht="101.25" hidden="1" outlineLevel="1">
      <c r="A436" s="18" t="s">
        <v>232</v>
      </c>
      <c r="B436" s="19" t="s">
        <v>233</v>
      </c>
      <c r="C436" s="20" t="s">
        <v>52</v>
      </c>
      <c r="D436" s="37" t="s">
        <v>57</v>
      </c>
      <c r="E436" s="38" t="s">
        <v>58</v>
      </c>
      <c r="F436" s="34">
        <v>44</v>
      </c>
      <c r="G436" s="35">
        <v>1486900</v>
      </c>
      <c r="H436" s="35">
        <v>635400</v>
      </c>
      <c r="I436" s="35">
        <v>722900</v>
      </c>
      <c r="J436" s="35">
        <v>128600</v>
      </c>
      <c r="K436" s="34">
        <v>124</v>
      </c>
      <c r="L436" s="35">
        <v>3862229.2</v>
      </c>
      <c r="M436" s="35">
        <v>1686998.7200000002</v>
      </c>
      <c r="N436" s="35">
        <v>2046630.48</v>
      </c>
      <c r="O436" s="35">
        <v>128600</v>
      </c>
    </row>
    <row r="437" spans="1:15" ht="81" hidden="1" outlineLevel="1">
      <c r="A437" s="18" t="s">
        <v>232</v>
      </c>
      <c r="B437" s="19" t="s">
        <v>233</v>
      </c>
      <c r="C437" s="20" t="s">
        <v>52</v>
      </c>
      <c r="D437" s="37" t="s">
        <v>59</v>
      </c>
      <c r="E437" s="38" t="s">
        <v>60</v>
      </c>
      <c r="F437" s="34">
        <v>25</v>
      </c>
      <c r="G437" s="35">
        <v>823500</v>
      </c>
      <c r="H437" s="35">
        <v>319800</v>
      </c>
      <c r="I437" s="35">
        <v>448600</v>
      </c>
      <c r="J437" s="35">
        <v>55100</v>
      </c>
      <c r="K437" s="34">
        <v>20</v>
      </c>
      <c r="L437" s="35">
        <v>677452.8</v>
      </c>
      <c r="M437" s="35">
        <v>232232.8</v>
      </c>
      <c r="N437" s="35">
        <v>390120</v>
      </c>
      <c r="O437" s="35">
        <v>55100</v>
      </c>
    </row>
    <row r="438" spans="1:15" ht="81" hidden="1" outlineLevel="1">
      <c r="A438" s="18" t="s">
        <v>232</v>
      </c>
      <c r="B438" s="19" t="s">
        <v>233</v>
      </c>
      <c r="C438" s="20" t="s">
        <v>52</v>
      </c>
      <c r="D438" s="37" t="s">
        <v>61</v>
      </c>
      <c r="E438" s="38" t="s">
        <v>62</v>
      </c>
      <c r="F438" s="34">
        <v>10</v>
      </c>
      <c r="G438" s="35">
        <v>302200</v>
      </c>
      <c r="H438" s="35">
        <v>184600</v>
      </c>
      <c r="I438" s="35">
        <v>104700</v>
      </c>
      <c r="J438" s="35">
        <v>12900</v>
      </c>
      <c r="K438" s="34">
        <v>12</v>
      </c>
      <c r="L438" s="35">
        <v>362522.72</v>
      </c>
      <c r="M438" s="35">
        <v>213991.21</v>
      </c>
      <c r="N438" s="35">
        <v>135631.51</v>
      </c>
      <c r="O438" s="35">
        <v>12900</v>
      </c>
    </row>
    <row r="439" spans="1:15" ht="81" hidden="1" outlineLevel="1">
      <c r="A439" s="18" t="s">
        <v>232</v>
      </c>
      <c r="B439" s="19" t="s">
        <v>233</v>
      </c>
      <c r="C439" s="20" t="s">
        <v>22</v>
      </c>
      <c r="D439" s="33" t="s">
        <v>23</v>
      </c>
      <c r="E439" s="30" t="s">
        <v>24</v>
      </c>
      <c r="F439" s="34">
        <v>27</v>
      </c>
      <c r="G439" s="35">
        <v>1220800</v>
      </c>
      <c r="H439" s="35">
        <v>678800</v>
      </c>
      <c r="I439" s="35">
        <v>442800</v>
      </c>
      <c r="J439" s="35">
        <v>99200</v>
      </c>
      <c r="K439" s="34">
        <v>30</v>
      </c>
      <c r="L439" s="35">
        <v>1339360.8599999999</v>
      </c>
      <c r="M439" s="35">
        <v>732051.04</v>
      </c>
      <c r="N439" s="35">
        <v>508109.81999999995</v>
      </c>
      <c r="O439" s="35">
        <v>99200</v>
      </c>
    </row>
    <row r="440" spans="1:15" ht="81" hidden="1" outlineLevel="1">
      <c r="A440" s="18" t="s">
        <v>232</v>
      </c>
      <c r="B440" s="19" t="s">
        <v>233</v>
      </c>
      <c r="C440" s="20" t="s">
        <v>22</v>
      </c>
      <c r="D440" s="33" t="s">
        <v>29</v>
      </c>
      <c r="E440" s="30" t="s">
        <v>30</v>
      </c>
      <c r="F440" s="34">
        <v>102</v>
      </c>
      <c r="G440" s="35">
        <v>2916800</v>
      </c>
      <c r="H440" s="35">
        <v>1230500</v>
      </c>
      <c r="I440" s="35">
        <v>1377800</v>
      </c>
      <c r="J440" s="35">
        <v>308500</v>
      </c>
      <c r="K440" s="34">
        <v>202</v>
      </c>
      <c r="L440" s="35">
        <v>5077394.04</v>
      </c>
      <c r="M440" s="35">
        <v>2370627.6399999997</v>
      </c>
      <c r="N440" s="35">
        <v>2398266.4000000004</v>
      </c>
      <c r="O440" s="35">
        <v>308500</v>
      </c>
    </row>
    <row r="441" spans="1:15" ht="81" hidden="1" outlineLevel="1">
      <c r="A441" s="18" t="s">
        <v>232</v>
      </c>
      <c r="B441" s="19" t="s">
        <v>233</v>
      </c>
      <c r="C441" s="20" t="s">
        <v>22</v>
      </c>
      <c r="D441" s="37" t="s">
        <v>120</v>
      </c>
      <c r="E441" s="47" t="s">
        <v>121</v>
      </c>
      <c r="F441" s="34">
        <v>50</v>
      </c>
      <c r="G441" s="35">
        <v>836700</v>
      </c>
      <c r="H441" s="35">
        <v>485400</v>
      </c>
      <c r="I441" s="35">
        <v>287000</v>
      </c>
      <c r="J441" s="35">
        <v>64300</v>
      </c>
      <c r="K441" s="34">
        <v>66</v>
      </c>
      <c r="L441" s="35">
        <v>1090519.85</v>
      </c>
      <c r="M441" s="35">
        <v>607098.98</v>
      </c>
      <c r="N441" s="35">
        <v>419120.87</v>
      </c>
      <c r="O441" s="35">
        <v>64300</v>
      </c>
    </row>
    <row r="442" spans="1:15" ht="81" hidden="1" outlineLevel="1">
      <c r="A442" s="18" t="s">
        <v>232</v>
      </c>
      <c r="B442" s="19" t="s">
        <v>233</v>
      </c>
      <c r="C442" s="20" t="s">
        <v>31</v>
      </c>
      <c r="D442" s="33" t="s">
        <v>32</v>
      </c>
      <c r="E442" s="30" t="s">
        <v>33</v>
      </c>
      <c r="F442" s="34">
        <v>70</v>
      </c>
      <c r="G442" s="35">
        <v>1246200</v>
      </c>
      <c r="H442" s="35">
        <v>758600</v>
      </c>
      <c r="I442" s="35">
        <v>397600</v>
      </c>
      <c r="J442" s="35">
        <v>90000</v>
      </c>
      <c r="K442" s="34">
        <v>85</v>
      </c>
      <c r="L442" s="35">
        <v>1497737.32</v>
      </c>
      <c r="M442" s="35">
        <v>888205.6500000001</v>
      </c>
      <c r="N442" s="35">
        <v>519531.67</v>
      </c>
      <c r="O442" s="35">
        <v>90000</v>
      </c>
    </row>
    <row r="443" spans="1:15" ht="81" hidden="1" outlineLevel="1">
      <c r="A443" s="18" t="s">
        <v>232</v>
      </c>
      <c r="B443" s="19" t="s">
        <v>233</v>
      </c>
      <c r="C443" s="20" t="s">
        <v>31</v>
      </c>
      <c r="D443" s="33" t="s">
        <v>34</v>
      </c>
      <c r="E443" s="30" t="s">
        <v>35</v>
      </c>
      <c r="F443" s="34">
        <v>140</v>
      </c>
      <c r="G443" s="35">
        <v>9607000</v>
      </c>
      <c r="H443" s="35">
        <v>6681600</v>
      </c>
      <c r="I443" s="35">
        <v>2385500</v>
      </c>
      <c r="J443" s="35">
        <v>539900</v>
      </c>
      <c r="K443" s="34">
        <v>140</v>
      </c>
      <c r="L443" s="35">
        <v>9664833.450000001</v>
      </c>
      <c r="M443" s="35">
        <v>6527188.140000001</v>
      </c>
      <c r="N443" s="35">
        <v>2593145.31</v>
      </c>
      <c r="O443" s="35">
        <v>544500</v>
      </c>
    </row>
    <row r="444" spans="1:15" ht="81" hidden="1" outlineLevel="1">
      <c r="A444" s="18" t="s">
        <v>232</v>
      </c>
      <c r="B444" s="19" t="s">
        <v>233</v>
      </c>
      <c r="C444" s="20" t="s">
        <v>31</v>
      </c>
      <c r="D444" s="33" t="s">
        <v>36</v>
      </c>
      <c r="E444" s="30" t="s">
        <v>37</v>
      </c>
      <c r="F444" s="34">
        <v>25</v>
      </c>
      <c r="G444" s="35">
        <v>2496900</v>
      </c>
      <c r="H444" s="35">
        <v>1974500</v>
      </c>
      <c r="I444" s="35">
        <v>426000</v>
      </c>
      <c r="J444" s="35">
        <v>96400</v>
      </c>
      <c r="K444" s="34">
        <v>7</v>
      </c>
      <c r="L444" s="35">
        <v>770578.82</v>
      </c>
      <c r="M444" s="35">
        <v>547572.97</v>
      </c>
      <c r="N444" s="35">
        <v>126605.85</v>
      </c>
      <c r="O444" s="35">
        <v>96400</v>
      </c>
    </row>
    <row r="445" spans="1:15" ht="81" hidden="1" outlineLevel="1">
      <c r="A445" s="18" t="s">
        <v>232</v>
      </c>
      <c r="B445" s="19" t="s">
        <v>233</v>
      </c>
      <c r="C445" s="20" t="s">
        <v>74</v>
      </c>
      <c r="D445" s="37" t="s">
        <v>79</v>
      </c>
      <c r="E445" s="47" t="s">
        <v>80</v>
      </c>
      <c r="F445" s="34">
        <v>2</v>
      </c>
      <c r="G445" s="35">
        <v>501000</v>
      </c>
      <c r="H445" s="35">
        <v>334200</v>
      </c>
      <c r="I445" s="35">
        <v>146400</v>
      </c>
      <c r="J445" s="35">
        <v>20400</v>
      </c>
      <c r="K445" s="34">
        <v>7</v>
      </c>
      <c r="L445" s="35">
        <v>1495015.6</v>
      </c>
      <c r="M445" s="35">
        <v>1081901.4100000001</v>
      </c>
      <c r="N445" s="35">
        <v>392714.19000000006</v>
      </c>
      <c r="O445" s="35">
        <v>20400</v>
      </c>
    </row>
    <row r="446" spans="1:15" ht="81" hidden="1" outlineLevel="1">
      <c r="A446" s="18" t="s">
        <v>232</v>
      </c>
      <c r="B446" s="19" t="s">
        <v>233</v>
      </c>
      <c r="C446" s="20" t="s">
        <v>74</v>
      </c>
      <c r="D446" s="37" t="s">
        <v>81</v>
      </c>
      <c r="E446" s="47" t="s">
        <v>82</v>
      </c>
      <c r="F446" s="34">
        <v>13</v>
      </c>
      <c r="G446" s="35">
        <v>1153300</v>
      </c>
      <c r="H446" s="35">
        <v>589900</v>
      </c>
      <c r="I446" s="35">
        <v>494700</v>
      </c>
      <c r="J446" s="35">
        <v>68700</v>
      </c>
      <c r="K446" s="34">
        <v>13</v>
      </c>
      <c r="L446" s="35">
        <v>1157671.7</v>
      </c>
      <c r="M446" s="35">
        <v>569827.45</v>
      </c>
      <c r="N446" s="35">
        <v>519144.25</v>
      </c>
      <c r="O446" s="35">
        <v>68700</v>
      </c>
    </row>
    <row r="447" spans="1:15" ht="81" hidden="1" outlineLevel="1">
      <c r="A447" s="18" t="s">
        <v>232</v>
      </c>
      <c r="B447" s="19" t="s">
        <v>233</v>
      </c>
      <c r="C447" s="20" t="s">
        <v>74</v>
      </c>
      <c r="D447" s="37" t="s">
        <v>83</v>
      </c>
      <c r="E447" s="47" t="s">
        <v>84</v>
      </c>
      <c r="F447" s="34">
        <v>12</v>
      </c>
      <c r="G447" s="35">
        <v>551500</v>
      </c>
      <c r="H447" s="35">
        <v>281000</v>
      </c>
      <c r="I447" s="35">
        <v>237400</v>
      </c>
      <c r="J447" s="35">
        <v>33100</v>
      </c>
      <c r="K447" s="34">
        <v>20</v>
      </c>
      <c r="L447" s="35">
        <v>905772.8</v>
      </c>
      <c r="M447" s="35">
        <v>443341.60000000003</v>
      </c>
      <c r="N447" s="35">
        <v>429331.19999999995</v>
      </c>
      <c r="O447" s="35">
        <v>33100</v>
      </c>
    </row>
    <row r="448" spans="1:15" ht="81" hidden="1" outlineLevel="1">
      <c r="A448" s="18" t="s">
        <v>232</v>
      </c>
      <c r="B448" s="19" t="s">
        <v>233</v>
      </c>
      <c r="C448" s="20" t="s">
        <v>74</v>
      </c>
      <c r="D448" s="37" t="s">
        <v>85</v>
      </c>
      <c r="E448" s="47" t="s">
        <v>86</v>
      </c>
      <c r="F448" s="34">
        <v>15</v>
      </c>
      <c r="G448" s="35">
        <v>1059000</v>
      </c>
      <c r="H448" s="35">
        <v>720900</v>
      </c>
      <c r="I448" s="35">
        <v>296800</v>
      </c>
      <c r="J448" s="35">
        <v>41300</v>
      </c>
      <c r="K448" s="34">
        <v>10</v>
      </c>
      <c r="L448" s="35">
        <v>724041</v>
      </c>
      <c r="M448" s="35">
        <v>468070</v>
      </c>
      <c r="N448" s="35">
        <v>214671</v>
      </c>
      <c r="O448" s="35">
        <v>41300</v>
      </c>
    </row>
    <row r="449" spans="1:15" ht="81" hidden="1" outlineLevel="1">
      <c r="A449" s="18" t="s">
        <v>232</v>
      </c>
      <c r="B449" s="19" t="s">
        <v>233</v>
      </c>
      <c r="C449" s="20" t="s">
        <v>74</v>
      </c>
      <c r="D449" s="37" t="s">
        <v>87</v>
      </c>
      <c r="E449" s="47" t="s">
        <v>88</v>
      </c>
      <c r="F449" s="34">
        <v>5</v>
      </c>
      <c r="G449" s="35">
        <v>677500</v>
      </c>
      <c r="H449" s="35">
        <v>489600</v>
      </c>
      <c r="I449" s="35">
        <v>164900</v>
      </c>
      <c r="J449" s="35">
        <v>23000</v>
      </c>
      <c r="K449" s="34">
        <v>9</v>
      </c>
      <c r="L449" s="35">
        <v>1207588.0999999999</v>
      </c>
      <c r="M449" s="35">
        <v>862599.5999999999</v>
      </c>
      <c r="N449" s="35">
        <v>321988.5</v>
      </c>
      <c r="O449" s="35">
        <v>23000</v>
      </c>
    </row>
    <row r="450" spans="1:15" ht="81" hidden="1" outlineLevel="1">
      <c r="A450" s="18" t="s">
        <v>232</v>
      </c>
      <c r="B450" s="19" t="s">
        <v>233</v>
      </c>
      <c r="C450" s="74" t="s">
        <v>74</v>
      </c>
      <c r="D450" s="37" t="s">
        <v>89</v>
      </c>
      <c r="E450" s="47" t="s">
        <v>90</v>
      </c>
      <c r="F450" s="34">
        <v>1</v>
      </c>
      <c r="G450" s="35">
        <v>181200</v>
      </c>
      <c r="H450" s="35">
        <v>143500</v>
      </c>
      <c r="I450" s="35">
        <v>33100</v>
      </c>
      <c r="J450" s="35">
        <v>4600</v>
      </c>
      <c r="K450" s="34">
        <v>0</v>
      </c>
      <c r="L450" s="35">
        <v>0</v>
      </c>
      <c r="M450" s="35">
        <v>0</v>
      </c>
      <c r="N450" s="35">
        <v>0</v>
      </c>
      <c r="O450" s="35">
        <v>0</v>
      </c>
    </row>
    <row r="451" spans="1:15" ht="101.25" hidden="1" outlineLevel="1">
      <c r="A451" s="18" t="s">
        <v>232</v>
      </c>
      <c r="B451" s="19" t="s">
        <v>233</v>
      </c>
      <c r="C451" s="20" t="s">
        <v>74</v>
      </c>
      <c r="D451" s="37" t="s">
        <v>91</v>
      </c>
      <c r="E451" s="47" t="s">
        <v>92</v>
      </c>
      <c r="F451" s="34">
        <v>2</v>
      </c>
      <c r="G451" s="35">
        <v>351200</v>
      </c>
      <c r="H451" s="35">
        <v>261100</v>
      </c>
      <c r="I451" s="35">
        <v>79100</v>
      </c>
      <c r="J451" s="35">
        <v>11000</v>
      </c>
      <c r="K451" s="34">
        <v>1</v>
      </c>
      <c r="L451" s="35">
        <v>181990.47</v>
      </c>
      <c r="M451" s="35">
        <v>128056.27</v>
      </c>
      <c r="N451" s="35">
        <v>42934.2</v>
      </c>
      <c r="O451" s="35">
        <v>11000</v>
      </c>
    </row>
    <row r="452" spans="1:15" ht="81" hidden="1" outlineLevel="1">
      <c r="A452" s="18" t="s">
        <v>232</v>
      </c>
      <c r="B452" s="19" t="s">
        <v>233</v>
      </c>
      <c r="C452" s="36" t="s">
        <v>38</v>
      </c>
      <c r="D452" s="37" t="s">
        <v>39</v>
      </c>
      <c r="E452" s="38" t="s">
        <v>40</v>
      </c>
      <c r="F452" s="34">
        <v>45</v>
      </c>
      <c r="G452" s="35">
        <v>3504600</v>
      </c>
      <c r="H452" s="35">
        <v>2687300</v>
      </c>
      <c r="I452" s="35">
        <v>688800</v>
      </c>
      <c r="J452" s="35">
        <v>128500</v>
      </c>
      <c r="K452" s="34">
        <v>130</v>
      </c>
      <c r="L452" s="35">
        <v>10140597.78</v>
      </c>
      <c r="M452" s="35">
        <v>8067603.4399999995</v>
      </c>
      <c r="N452" s="35">
        <v>1944494.3399999999</v>
      </c>
      <c r="O452" s="35">
        <v>128500</v>
      </c>
    </row>
    <row r="453" spans="1:15" ht="81" hidden="1" outlineLevel="1">
      <c r="A453" s="18" t="s">
        <v>232</v>
      </c>
      <c r="B453" s="19" t="s">
        <v>233</v>
      </c>
      <c r="C453" s="36" t="s">
        <v>38</v>
      </c>
      <c r="D453" s="37" t="s">
        <v>41</v>
      </c>
      <c r="E453" s="38" t="s">
        <v>42</v>
      </c>
      <c r="F453" s="34">
        <v>54</v>
      </c>
      <c r="G453" s="35">
        <v>2329600</v>
      </c>
      <c r="H453" s="35">
        <v>1488900</v>
      </c>
      <c r="I453" s="35">
        <v>708500</v>
      </c>
      <c r="J453" s="35">
        <v>132200</v>
      </c>
      <c r="K453" s="34">
        <v>66</v>
      </c>
      <c r="L453" s="35">
        <v>3521783.53</v>
      </c>
      <c r="M453" s="35">
        <v>2543054.73</v>
      </c>
      <c r="N453" s="35">
        <v>846528.7999999999</v>
      </c>
      <c r="O453" s="35">
        <v>132200</v>
      </c>
    </row>
    <row r="454" spans="1:15" ht="66.75" customHeight="1" collapsed="1">
      <c r="A454" s="39">
        <v>25034</v>
      </c>
      <c r="B454" s="84" t="s">
        <v>234</v>
      </c>
      <c r="C454" s="84"/>
      <c r="D454" s="84"/>
      <c r="E454" s="84"/>
      <c r="F454" s="28">
        <f aca="true" t="shared" si="34" ref="F454:O454">SUM(F434:F453)</f>
        <v>728</v>
      </c>
      <c r="G454" s="29">
        <f t="shared" si="34"/>
        <v>33158800</v>
      </c>
      <c r="H454" s="29">
        <f t="shared" si="34"/>
        <v>20308700</v>
      </c>
      <c r="I454" s="29">
        <f t="shared" si="34"/>
        <v>10758400</v>
      </c>
      <c r="J454" s="29">
        <f t="shared" si="34"/>
        <v>2091700</v>
      </c>
      <c r="K454" s="28">
        <f t="shared" si="34"/>
        <v>1237</v>
      </c>
      <c r="L454" s="29">
        <f t="shared" si="34"/>
        <v>49700938.04000001</v>
      </c>
      <c r="M454" s="29">
        <f t="shared" si="34"/>
        <v>29011994.790000003</v>
      </c>
      <c r="N454" s="29">
        <f t="shared" si="34"/>
        <v>18597243.249999996</v>
      </c>
      <c r="O454" s="29">
        <f t="shared" si="34"/>
        <v>2091700</v>
      </c>
    </row>
    <row r="455" spans="1:15" ht="66" customHeight="1" hidden="1" outlineLevel="1">
      <c r="A455" s="76">
        <v>26001</v>
      </c>
      <c r="B455" s="61" t="s">
        <v>235</v>
      </c>
      <c r="C455" s="20" t="s">
        <v>22</v>
      </c>
      <c r="D455" s="33" t="s">
        <v>23</v>
      </c>
      <c r="E455" s="30" t="s">
        <v>24</v>
      </c>
      <c r="F455" s="34">
        <v>15</v>
      </c>
      <c r="G455" s="35">
        <v>654400</v>
      </c>
      <c r="H455" s="35">
        <v>384400</v>
      </c>
      <c r="I455" s="35">
        <v>216200</v>
      </c>
      <c r="J455" s="35">
        <v>53800</v>
      </c>
      <c r="K455" s="34">
        <v>7</v>
      </c>
      <c r="L455" s="35">
        <v>292400.61</v>
      </c>
      <c r="M455" s="35">
        <v>157576.75</v>
      </c>
      <c r="N455" s="35">
        <v>81023.86</v>
      </c>
      <c r="O455" s="35">
        <v>53800</v>
      </c>
    </row>
    <row r="456" spans="1:15" ht="84.75" customHeight="1" hidden="1" outlineLevel="1">
      <c r="A456" s="76">
        <v>26001</v>
      </c>
      <c r="B456" s="61" t="s">
        <v>235</v>
      </c>
      <c r="C456" s="20" t="s">
        <v>22</v>
      </c>
      <c r="D456" s="33" t="s">
        <v>29</v>
      </c>
      <c r="E456" s="30" t="s">
        <v>30</v>
      </c>
      <c r="F456" s="34">
        <v>10</v>
      </c>
      <c r="G456" s="35">
        <v>244400</v>
      </c>
      <c r="H456" s="35">
        <v>124400</v>
      </c>
      <c r="I456" s="35">
        <v>96100</v>
      </c>
      <c r="J456" s="35">
        <v>23900</v>
      </c>
      <c r="K456" s="34">
        <v>10</v>
      </c>
      <c r="L456" s="35">
        <v>250138.7</v>
      </c>
      <c r="M456" s="35">
        <v>116720.7</v>
      </c>
      <c r="N456" s="35">
        <v>109518</v>
      </c>
      <c r="O456" s="35">
        <v>23900</v>
      </c>
    </row>
    <row r="457" spans="1:15" ht="69.75" customHeight="1" hidden="1" outlineLevel="1">
      <c r="A457" s="76">
        <v>26001</v>
      </c>
      <c r="B457" s="61" t="s">
        <v>235</v>
      </c>
      <c r="C457" s="20" t="s">
        <v>22</v>
      </c>
      <c r="D457" s="37" t="s">
        <v>120</v>
      </c>
      <c r="E457" s="47" t="s">
        <v>121</v>
      </c>
      <c r="F457" s="34">
        <v>40</v>
      </c>
      <c r="G457" s="35">
        <v>677400</v>
      </c>
      <c r="H457" s="35">
        <v>397200</v>
      </c>
      <c r="I457" s="35">
        <v>224400</v>
      </c>
      <c r="J457" s="35">
        <v>55800</v>
      </c>
      <c r="K457" s="34">
        <v>40</v>
      </c>
      <c r="L457" s="35">
        <v>687894</v>
      </c>
      <c r="M457" s="35">
        <v>376552</v>
      </c>
      <c r="N457" s="35">
        <v>255542</v>
      </c>
      <c r="O457" s="35">
        <v>55800</v>
      </c>
    </row>
    <row r="458" spans="1:15" ht="87" customHeight="1" hidden="1" outlineLevel="1">
      <c r="A458" s="76">
        <v>26001</v>
      </c>
      <c r="B458" s="61" t="s">
        <v>235</v>
      </c>
      <c r="C458" s="20" t="s">
        <v>31</v>
      </c>
      <c r="D458" s="33" t="s">
        <v>32</v>
      </c>
      <c r="E458" s="30" t="s">
        <v>33</v>
      </c>
      <c r="F458" s="34">
        <v>20</v>
      </c>
      <c r="G458" s="35">
        <v>360100</v>
      </c>
      <c r="H458" s="35">
        <v>221200</v>
      </c>
      <c r="I458" s="35">
        <v>111000</v>
      </c>
      <c r="J458" s="35">
        <v>27900</v>
      </c>
      <c r="K458" s="34">
        <v>16</v>
      </c>
      <c r="L458" s="35">
        <v>298907.52</v>
      </c>
      <c r="M458" s="35">
        <v>169865.91999999998</v>
      </c>
      <c r="N458" s="35">
        <v>101141.6</v>
      </c>
      <c r="O458" s="35">
        <v>27900</v>
      </c>
    </row>
    <row r="459" spans="1:15" ht="51" customHeight="1" hidden="1" outlineLevel="1">
      <c r="A459" s="76">
        <v>26001</v>
      </c>
      <c r="B459" s="61" t="s">
        <v>235</v>
      </c>
      <c r="C459" s="20" t="s">
        <v>31</v>
      </c>
      <c r="D459" s="33" t="s">
        <v>34</v>
      </c>
      <c r="E459" s="30" t="s">
        <v>35</v>
      </c>
      <c r="F459" s="34">
        <v>80</v>
      </c>
      <c r="G459" s="35">
        <v>5537000</v>
      </c>
      <c r="H459" s="35">
        <v>3870800</v>
      </c>
      <c r="I459" s="35">
        <v>1331400</v>
      </c>
      <c r="J459" s="35">
        <v>334800</v>
      </c>
      <c r="K459" s="34">
        <v>55</v>
      </c>
      <c r="L459" s="35">
        <v>3966278.95</v>
      </c>
      <c r="M459" s="35">
        <v>2588456.2</v>
      </c>
      <c r="N459" s="35">
        <v>1043022.75</v>
      </c>
      <c r="O459" s="35">
        <v>334800</v>
      </c>
    </row>
    <row r="460" spans="1:15" ht="55.5" customHeight="1" hidden="1" outlineLevel="1">
      <c r="A460" s="76">
        <v>26001</v>
      </c>
      <c r="B460" s="61" t="s">
        <v>235</v>
      </c>
      <c r="C460" s="20" t="s">
        <v>31</v>
      </c>
      <c r="D460" s="33" t="s">
        <v>36</v>
      </c>
      <c r="E460" s="30" t="s">
        <v>37</v>
      </c>
      <c r="F460" s="34">
        <v>6</v>
      </c>
      <c r="G460" s="35">
        <v>602800</v>
      </c>
      <c r="H460" s="35">
        <v>477900</v>
      </c>
      <c r="I460" s="35">
        <v>99800</v>
      </c>
      <c r="J460" s="35">
        <v>25100</v>
      </c>
      <c r="K460" s="34">
        <v>6</v>
      </c>
      <c r="L460" s="35">
        <v>608796.1399999999</v>
      </c>
      <c r="M460" s="35">
        <v>469911.83999999997</v>
      </c>
      <c r="N460" s="35">
        <v>113784.29999999999</v>
      </c>
      <c r="O460" s="35">
        <v>25100</v>
      </c>
    </row>
    <row r="461" spans="1:15" ht="66" customHeight="1" hidden="1" outlineLevel="1">
      <c r="A461" s="76">
        <v>26001</v>
      </c>
      <c r="B461" s="61" t="s">
        <v>235</v>
      </c>
      <c r="C461" s="36" t="s">
        <v>38</v>
      </c>
      <c r="D461" s="37" t="s">
        <v>39</v>
      </c>
      <c r="E461" s="38" t="s">
        <v>40</v>
      </c>
      <c r="F461" s="34">
        <v>17</v>
      </c>
      <c r="G461" s="35">
        <v>1303300</v>
      </c>
      <c r="H461" s="35">
        <v>1027300</v>
      </c>
      <c r="I461" s="35">
        <v>228500</v>
      </c>
      <c r="J461" s="35">
        <v>47500</v>
      </c>
      <c r="K461" s="34">
        <v>25</v>
      </c>
      <c r="L461" s="35">
        <v>1912796.88</v>
      </c>
      <c r="M461" s="35">
        <v>1483192.5</v>
      </c>
      <c r="N461" s="35">
        <v>382104.38</v>
      </c>
      <c r="O461" s="35">
        <v>47500</v>
      </c>
    </row>
    <row r="462" spans="1:15" ht="55.5" customHeight="1" hidden="1" outlineLevel="1">
      <c r="A462" s="76">
        <v>26001</v>
      </c>
      <c r="B462" s="61" t="s">
        <v>235</v>
      </c>
      <c r="C462" s="36" t="s">
        <v>38</v>
      </c>
      <c r="D462" s="37" t="s">
        <v>41</v>
      </c>
      <c r="E462" s="38" t="s">
        <v>42</v>
      </c>
      <c r="F462" s="34">
        <v>13</v>
      </c>
      <c r="G462" s="35">
        <v>544400</v>
      </c>
      <c r="H462" s="35">
        <v>363600</v>
      </c>
      <c r="I462" s="35">
        <v>149700</v>
      </c>
      <c r="J462" s="35">
        <v>31100</v>
      </c>
      <c r="K462" s="34">
        <v>13</v>
      </c>
      <c r="L462" s="35">
        <v>553087.3099999999</v>
      </c>
      <c r="M462" s="35">
        <v>351356.06999999995</v>
      </c>
      <c r="N462" s="35">
        <v>170631.24</v>
      </c>
      <c r="O462" s="35">
        <v>31100</v>
      </c>
    </row>
    <row r="463" spans="1:15" ht="79.5" customHeight="1" hidden="1" outlineLevel="1">
      <c r="A463" s="76">
        <v>26001</v>
      </c>
      <c r="B463" s="61" t="s">
        <v>235</v>
      </c>
      <c r="C463" s="36" t="s">
        <v>38</v>
      </c>
      <c r="D463" s="37" t="s">
        <v>43</v>
      </c>
      <c r="E463" s="38" t="s">
        <v>44</v>
      </c>
      <c r="F463" s="34">
        <v>6</v>
      </c>
      <c r="G463" s="35">
        <v>461900</v>
      </c>
      <c r="H463" s="35">
        <v>364600</v>
      </c>
      <c r="I463" s="35">
        <v>80600</v>
      </c>
      <c r="J463" s="35">
        <v>16700</v>
      </c>
      <c r="K463" s="34">
        <v>5</v>
      </c>
      <c r="L463" s="35">
        <v>391582.64999999997</v>
      </c>
      <c r="M463" s="35">
        <v>298317.35</v>
      </c>
      <c r="N463" s="35">
        <v>76565.3</v>
      </c>
      <c r="O463" s="35">
        <v>16700</v>
      </c>
    </row>
    <row r="464" spans="1:15" ht="64.5" customHeight="1" hidden="1" outlineLevel="1">
      <c r="A464" s="76">
        <v>26001</v>
      </c>
      <c r="B464" s="61" t="s">
        <v>235</v>
      </c>
      <c r="C464" s="36" t="s">
        <v>38</v>
      </c>
      <c r="D464" s="37" t="s">
        <v>45</v>
      </c>
      <c r="E464" s="38" t="s">
        <v>46</v>
      </c>
      <c r="F464" s="34">
        <v>14</v>
      </c>
      <c r="G464" s="35">
        <v>905400</v>
      </c>
      <c r="H464" s="35">
        <v>710700</v>
      </c>
      <c r="I464" s="35">
        <v>161200</v>
      </c>
      <c r="J464" s="35">
        <v>33500</v>
      </c>
      <c r="K464" s="34">
        <v>8</v>
      </c>
      <c r="L464" s="35">
        <v>535864</v>
      </c>
      <c r="M464" s="35">
        <v>397360.16</v>
      </c>
      <c r="N464" s="35">
        <v>105003.84</v>
      </c>
      <c r="O464" s="35">
        <v>33500</v>
      </c>
    </row>
    <row r="465" spans="1:15" ht="87.75" customHeight="1" hidden="1" outlineLevel="1">
      <c r="A465" s="76">
        <v>26001</v>
      </c>
      <c r="B465" s="61" t="s">
        <v>235</v>
      </c>
      <c r="C465" s="36" t="s">
        <v>38</v>
      </c>
      <c r="D465" s="37" t="s">
        <v>47</v>
      </c>
      <c r="E465" s="38" t="s">
        <v>48</v>
      </c>
      <c r="F465" s="34">
        <v>10</v>
      </c>
      <c r="G465" s="35">
        <v>1776800</v>
      </c>
      <c r="H465" s="35">
        <v>1533400</v>
      </c>
      <c r="I465" s="35">
        <v>201600</v>
      </c>
      <c r="J465" s="35">
        <v>41800</v>
      </c>
      <c r="K465" s="34">
        <v>2</v>
      </c>
      <c r="L465" s="35">
        <v>391122.14</v>
      </c>
      <c r="M465" s="35">
        <v>303382.96</v>
      </c>
      <c r="N465" s="35">
        <v>45939.18</v>
      </c>
      <c r="O465" s="35">
        <v>41800</v>
      </c>
    </row>
    <row r="466" spans="1:15" ht="35.25" customHeight="1" collapsed="1">
      <c r="A466" s="39">
        <v>26001</v>
      </c>
      <c r="B466" s="84" t="s">
        <v>236</v>
      </c>
      <c r="C466" s="84"/>
      <c r="D466" s="84"/>
      <c r="E466" s="84"/>
      <c r="F466" s="28">
        <f aca="true" t="shared" si="35" ref="F466:O466">SUM(F455:F465)</f>
        <v>231</v>
      </c>
      <c r="G466" s="29">
        <f t="shared" si="35"/>
        <v>13067900</v>
      </c>
      <c r="H466" s="29">
        <f t="shared" si="35"/>
        <v>9475500</v>
      </c>
      <c r="I466" s="29">
        <f t="shared" si="35"/>
        <v>2900500</v>
      </c>
      <c r="J466" s="29">
        <f t="shared" si="35"/>
        <v>691900</v>
      </c>
      <c r="K466" s="28">
        <f t="shared" si="35"/>
        <v>187</v>
      </c>
      <c r="L466" s="29">
        <f t="shared" si="35"/>
        <v>9888868.9</v>
      </c>
      <c r="M466" s="29">
        <f t="shared" si="35"/>
        <v>6712692.45</v>
      </c>
      <c r="N466" s="29">
        <f t="shared" si="35"/>
        <v>2484276.4499999997</v>
      </c>
      <c r="O466" s="29">
        <f t="shared" si="35"/>
        <v>691900</v>
      </c>
    </row>
    <row r="467" spans="1:15" s="78" customFormat="1" ht="60.75" hidden="1" outlineLevel="1">
      <c r="A467" s="76" t="s">
        <v>237</v>
      </c>
      <c r="B467" s="61" t="s">
        <v>238</v>
      </c>
      <c r="C467" s="36" t="s">
        <v>14</v>
      </c>
      <c r="D467" s="37" t="s">
        <v>15</v>
      </c>
      <c r="E467" s="38" t="s">
        <v>16</v>
      </c>
      <c r="F467" s="34">
        <v>0</v>
      </c>
      <c r="G467" s="35">
        <v>0</v>
      </c>
      <c r="H467" s="35">
        <v>0</v>
      </c>
      <c r="I467" s="35">
        <v>0</v>
      </c>
      <c r="J467" s="35">
        <v>0</v>
      </c>
      <c r="K467" s="34">
        <v>160</v>
      </c>
      <c r="L467" s="35">
        <v>4277106.758400001</v>
      </c>
      <c r="M467" s="35">
        <v>1809541.9584</v>
      </c>
      <c r="N467" s="35">
        <v>2467564.8000000003</v>
      </c>
      <c r="O467" s="35">
        <v>0</v>
      </c>
    </row>
    <row r="468" spans="1:15" s="78" customFormat="1" ht="40.5" hidden="1" outlineLevel="1">
      <c r="A468" s="76" t="s">
        <v>237</v>
      </c>
      <c r="B468" s="61" t="s">
        <v>238</v>
      </c>
      <c r="C468" s="36" t="s">
        <v>14</v>
      </c>
      <c r="D468" s="37" t="s">
        <v>17</v>
      </c>
      <c r="E468" s="38" t="s">
        <v>18</v>
      </c>
      <c r="F468" s="34">
        <v>0</v>
      </c>
      <c r="G468" s="35">
        <v>0</v>
      </c>
      <c r="H468" s="35">
        <v>0</v>
      </c>
      <c r="I468" s="35">
        <v>0</v>
      </c>
      <c r="J468" s="35">
        <v>0</v>
      </c>
      <c r="K468" s="34">
        <v>50</v>
      </c>
      <c r="L468" s="35">
        <v>1932790.3275</v>
      </c>
      <c r="M468" s="35">
        <v>706852.3274999999</v>
      </c>
      <c r="N468" s="35">
        <v>1225938</v>
      </c>
      <c r="O468" s="35">
        <v>0</v>
      </c>
    </row>
    <row r="469" spans="1:15" s="26" customFormat="1" ht="43.5" customHeight="1" collapsed="1">
      <c r="A469" s="79" t="s">
        <v>237</v>
      </c>
      <c r="B469" s="84" t="s">
        <v>239</v>
      </c>
      <c r="C469" s="84"/>
      <c r="D469" s="84"/>
      <c r="E469" s="84"/>
      <c r="F469" s="69">
        <f aca="true" t="shared" si="36" ref="F469:O469">SUM(F467:F468)</f>
        <v>0</v>
      </c>
      <c r="G469" s="70">
        <f t="shared" si="36"/>
        <v>0</v>
      </c>
      <c r="H469" s="70">
        <f t="shared" si="36"/>
        <v>0</v>
      </c>
      <c r="I469" s="70">
        <f t="shared" si="36"/>
        <v>0</v>
      </c>
      <c r="J469" s="70">
        <f t="shared" si="36"/>
        <v>0</v>
      </c>
      <c r="K469" s="69">
        <f t="shared" si="36"/>
        <v>210</v>
      </c>
      <c r="L469" s="70">
        <f t="shared" si="36"/>
        <v>6209897.0859</v>
      </c>
      <c r="M469" s="70">
        <f t="shared" si="36"/>
        <v>2516394.2858999996</v>
      </c>
      <c r="N469" s="70">
        <f t="shared" si="36"/>
        <v>3693502.8000000003</v>
      </c>
      <c r="O469" s="70">
        <f t="shared" si="36"/>
        <v>0</v>
      </c>
    </row>
    <row r="470" spans="1:15" ht="81" hidden="1" outlineLevel="1">
      <c r="A470" s="18" t="s">
        <v>240</v>
      </c>
      <c r="B470" s="19" t="s">
        <v>241</v>
      </c>
      <c r="C470" s="20" t="s">
        <v>22</v>
      </c>
      <c r="D470" s="33" t="s">
        <v>23</v>
      </c>
      <c r="E470" s="30" t="s">
        <v>24</v>
      </c>
      <c r="F470" s="34">
        <v>80</v>
      </c>
      <c r="G470" s="35">
        <v>3365100</v>
      </c>
      <c r="H470" s="35">
        <v>2004300</v>
      </c>
      <c r="I470" s="35">
        <v>1160900</v>
      </c>
      <c r="J470" s="35">
        <v>199900</v>
      </c>
      <c r="K470" s="34">
        <v>43</v>
      </c>
      <c r="L470" s="35">
        <v>1932302.92</v>
      </c>
      <c r="M470" s="35">
        <v>1037082.72</v>
      </c>
      <c r="N470" s="35">
        <v>695320.2</v>
      </c>
      <c r="O470" s="35">
        <v>199900</v>
      </c>
    </row>
    <row r="471" spans="1:15" ht="81" hidden="1" outlineLevel="1">
      <c r="A471" s="18" t="s">
        <v>240</v>
      </c>
      <c r="B471" s="19" t="s">
        <v>241</v>
      </c>
      <c r="C471" s="20" t="s">
        <v>22</v>
      </c>
      <c r="D471" s="33" t="s">
        <v>29</v>
      </c>
      <c r="E471" s="30" t="s">
        <v>30</v>
      </c>
      <c r="F471" s="34">
        <v>80</v>
      </c>
      <c r="G471" s="35">
        <v>1871700</v>
      </c>
      <c r="H471" s="35">
        <v>964400</v>
      </c>
      <c r="I471" s="35">
        <v>774000</v>
      </c>
      <c r="J471" s="35">
        <v>133300</v>
      </c>
      <c r="K471" s="34">
        <v>135</v>
      </c>
      <c r="L471" s="35">
        <v>3111787.46</v>
      </c>
      <c r="M471" s="35">
        <v>1542449.5</v>
      </c>
      <c r="N471" s="35">
        <v>1436037.96</v>
      </c>
      <c r="O471" s="35">
        <v>133300</v>
      </c>
    </row>
    <row r="472" spans="1:15" ht="60.75" hidden="1" outlineLevel="1">
      <c r="A472" s="18" t="s">
        <v>240</v>
      </c>
      <c r="B472" s="19" t="s">
        <v>241</v>
      </c>
      <c r="C472" s="20" t="s">
        <v>22</v>
      </c>
      <c r="D472" s="37" t="s">
        <v>120</v>
      </c>
      <c r="E472" s="47" t="s">
        <v>121</v>
      </c>
      <c r="F472" s="34">
        <v>50</v>
      </c>
      <c r="G472" s="35">
        <v>816200</v>
      </c>
      <c r="H472" s="35">
        <v>485400</v>
      </c>
      <c r="I472" s="35">
        <v>282200</v>
      </c>
      <c r="J472" s="35">
        <v>48600</v>
      </c>
      <c r="K472" s="34">
        <v>50</v>
      </c>
      <c r="L472" s="35">
        <v>829500.5999999999</v>
      </c>
      <c r="M472" s="35">
        <v>459531.99999999994</v>
      </c>
      <c r="N472" s="35">
        <v>321368.6</v>
      </c>
      <c r="O472" s="35">
        <v>48600</v>
      </c>
    </row>
    <row r="473" spans="1:15" ht="81" hidden="1" outlineLevel="1">
      <c r="A473" s="18" t="s">
        <v>240</v>
      </c>
      <c r="B473" s="19" t="s">
        <v>241</v>
      </c>
      <c r="C473" s="20" t="s">
        <v>31</v>
      </c>
      <c r="D473" s="33" t="s">
        <v>32</v>
      </c>
      <c r="E473" s="30" t="s">
        <v>33</v>
      </c>
      <c r="F473" s="34">
        <v>77</v>
      </c>
      <c r="G473" s="35">
        <v>1339100</v>
      </c>
      <c r="H473" s="35">
        <v>834500</v>
      </c>
      <c r="I473" s="35">
        <v>429800</v>
      </c>
      <c r="J473" s="35">
        <v>74800</v>
      </c>
      <c r="K473" s="34">
        <v>85</v>
      </c>
      <c r="L473" s="35">
        <v>1495494.1</v>
      </c>
      <c r="M473" s="35">
        <v>889412.79</v>
      </c>
      <c r="N473" s="35">
        <v>531281.31</v>
      </c>
      <c r="O473" s="35">
        <v>74800</v>
      </c>
    </row>
    <row r="474" spans="1:15" ht="40.5" hidden="1" outlineLevel="1">
      <c r="A474" s="18" t="s">
        <v>240</v>
      </c>
      <c r="B474" s="19" t="s">
        <v>241</v>
      </c>
      <c r="C474" s="20" t="s">
        <v>31</v>
      </c>
      <c r="D474" s="33" t="s">
        <v>34</v>
      </c>
      <c r="E474" s="30" t="s">
        <v>35</v>
      </c>
      <c r="F474" s="34">
        <v>143</v>
      </c>
      <c r="G474" s="35">
        <v>9636900</v>
      </c>
      <c r="H474" s="35">
        <v>6824700</v>
      </c>
      <c r="I474" s="35">
        <v>2395400</v>
      </c>
      <c r="J474" s="35">
        <v>416800</v>
      </c>
      <c r="K474" s="34">
        <v>143</v>
      </c>
      <c r="L474" s="35">
        <v>9744613.05</v>
      </c>
      <c r="M474" s="35">
        <v>6662682.68</v>
      </c>
      <c r="N474" s="35">
        <v>2665130.37</v>
      </c>
      <c r="O474" s="35">
        <v>416800</v>
      </c>
    </row>
    <row r="475" spans="1:15" ht="40.5" hidden="1" outlineLevel="1">
      <c r="A475" s="18" t="s">
        <v>240</v>
      </c>
      <c r="B475" s="19" t="s">
        <v>241</v>
      </c>
      <c r="C475" s="20" t="s">
        <v>31</v>
      </c>
      <c r="D475" s="33" t="s">
        <v>36</v>
      </c>
      <c r="E475" s="30" t="s">
        <v>37</v>
      </c>
      <c r="F475" s="34">
        <v>25</v>
      </c>
      <c r="G475" s="35">
        <v>2466100</v>
      </c>
      <c r="H475" s="35">
        <v>1974400</v>
      </c>
      <c r="I475" s="35">
        <v>418800</v>
      </c>
      <c r="J475" s="35">
        <v>72900</v>
      </c>
      <c r="K475" s="34">
        <v>6</v>
      </c>
      <c r="L475" s="35">
        <v>648355.3200000001</v>
      </c>
      <c r="M475" s="35">
        <v>472563.30000000005</v>
      </c>
      <c r="N475" s="35">
        <v>102892.02</v>
      </c>
      <c r="O475" s="35">
        <v>72900</v>
      </c>
    </row>
    <row r="476" spans="1:15" ht="60.75" hidden="1" outlineLevel="1">
      <c r="A476" s="18" t="s">
        <v>240</v>
      </c>
      <c r="B476" s="19" t="s">
        <v>241</v>
      </c>
      <c r="C476" s="36" t="s">
        <v>38</v>
      </c>
      <c r="D476" s="37" t="s">
        <v>39</v>
      </c>
      <c r="E476" s="38" t="s">
        <v>40</v>
      </c>
      <c r="F476" s="34">
        <v>45</v>
      </c>
      <c r="G476" s="35">
        <v>3399900</v>
      </c>
      <c r="H476" s="35">
        <v>2645900</v>
      </c>
      <c r="I476" s="35">
        <v>666500</v>
      </c>
      <c r="J476" s="35">
        <v>87500</v>
      </c>
      <c r="K476" s="34">
        <v>75</v>
      </c>
      <c r="L476" s="35">
        <v>5710027.55</v>
      </c>
      <c r="M476" s="35">
        <v>4420105.91</v>
      </c>
      <c r="N476" s="35">
        <v>1202421.64</v>
      </c>
      <c r="O476" s="35">
        <v>87500</v>
      </c>
    </row>
    <row r="477" spans="1:15" ht="40.5" hidden="1" outlineLevel="1">
      <c r="A477" s="18" t="s">
        <v>240</v>
      </c>
      <c r="B477" s="19" t="s">
        <v>241</v>
      </c>
      <c r="C477" s="36" t="s">
        <v>38</v>
      </c>
      <c r="D477" s="37" t="s">
        <v>41</v>
      </c>
      <c r="E477" s="38" t="s">
        <v>42</v>
      </c>
      <c r="F477" s="34">
        <v>23</v>
      </c>
      <c r="G477" s="35">
        <v>978500</v>
      </c>
      <c r="H477" s="35">
        <v>619400</v>
      </c>
      <c r="I477" s="35">
        <v>317400</v>
      </c>
      <c r="J477" s="35">
        <v>41700</v>
      </c>
      <c r="K477" s="34">
        <v>32</v>
      </c>
      <c r="L477" s="35">
        <v>1608516.5899999999</v>
      </c>
      <c r="M477" s="35">
        <v>1121480.39</v>
      </c>
      <c r="N477" s="35">
        <v>445336.19999999995</v>
      </c>
      <c r="O477" s="35">
        <v>41700</v>
      </c>
    </row>
    <row r="478" spans="1:15" ht="81" hidden="1" outlineLevel="1">
      <c r="A478" s="18" t="s">
        <v>240</v>
      </c>
      <c r="B478" s="19" t="s">
        <v>241</v>
      </c>
      <c r="C478" s="36" t="s">
        <v>38</v>
      </c>
      <c r="D478" s="37" t="s">
        <v>43</v>
      </c>
      <c r="E478" s="38" t="s">
        <v>44</v>
      </c>
      <c r="F478" s="34">
        <v>8</v>
      </c>
      <c r="G478" s="35">
        <v>607200</v>
      </c>
      <c r="H478" s="35">
        <v>473100</v>
      </c>
      <c r="I478" s="35">
        <v>118500</v>
      </c>
      <c r="J478" s="35">
        <v>15600</v>
      </c>
      <c r="K478" s="34">
        <v>8</v>
      </c>
      <c r="L478" s="35">
        <v>612844.6399999999</v>
      </c>
      <c r="M478" s="35">
        <v>465374.16</v>
      </c>
      <c r="N478" s="35">
        <v>131870.47999999998</v>
      </c>
      <c r="O478" s="35">
        <v>15600</v>
      </c>
    </row>
    <row r="479" spans="1:15" ht="60.75" hidden="1" outlineLevel="1">
      <c r="A479" s="18" t="s">
        <v>240</v>
      </c>
      <c r="B479" s="19" t="s">
        <v>241</v>
      </c>
      <c r="C479" s="36" t="s">
        <v>38</v>
      </c>
      <c r="D479" s="37" t="s">
        <v>45</v>
      </c>
      <c r="E479" s="38" t="s">
        <v>46</v>
      </c>
      <c r="F479" s="34">
        <v>15</v>
      </c>
      <c r="G479" s="35">
        <v>953600</v>
      </c>
      <c r="H479" s="35">
        <v>738200</v>
      </c>
      <c r="I479" s="35">
        <v>190400</v>
      </c>
      <c r="J479" s="35">
        <v>25000</v>
      </c>
      <c r="K479" s="34">
        <v>8</v>
      </c>
      <c r="L479" s="35">
        <v>526036.3200000001</v>
      </c>
      <c r="M479" s="35">
        <v>387131.36</v>
      </c>
      <c r="N479" s="35">
        <v>113904.96</v>
      </c>
      <c r="O479" s="35">
        <v>25000</v>
      </c>
    </row>
    <row r="480" spans="1:15" ht="81" hidden="1" outlineLevel="1">
      <c r="A480" s="18" t="s">
        <v>240</v>
      </c>
      <c r="B480" s="19" t="s">
        <v>241</v>
      </c>
      <c r="C480" s="36" t="s">
        <v>38</v>
      </c>
      <c r="D480" s="37" t="s">
        <v>47</v>
      </c>
      <c r="E480" s="38" t="s">
        <v>48</v>
      </c>
      <c r="F480" s="34">
        <v>10</v>
      </c>
      <c r="G480" s="35">
        <v>1760400</v>
      </c>
      <c r="H480" s="35">
        <v>1509000</v>
      </c>
      <c r="I480" s="35">
        <v>222200</v>
      </c>
      <c r="J480" s="35">
        <v>29200</v>
      </c>
      <c r="K480" s="34">
        <v>8</v>
      </c>
      <c r="L480" s="35">
        <v>1424165.1199999999</v>
      </c>
      <c r="M480" s="35">
        <v>1195631.44</v>
      </c>
      <c r="N480" s="35">
        <v>199333.68</v>
      </c>
      <c r="O480" s="35">
        <v>29200</v>
      </c>
    </row>
    <row r="481" spans="1:15" ht="39.75" customHeight="1" collapsed="1">
      <c r="A481" s="39">
        <v>30009</v>
      </c>
      <c r="B481" s="84" t="s">
        <v>242</v>
      </c>
      <c r="C481" s="84"/>
      <c r="D481" s="84"/>
      <c r="E481" s="84"/>
      <c r="F481" s="28">
        <f aca="true" t="shared" si="37" ref="F481:O481">SUM(F470:F480)</f>
        <v>556</v>
      </c>
      <c r="G481" s="29">
        <f t="shared" si="37"/>
        <v>27194700</v>
      </c>
      <c r="H481" s="29">
        <f t="shared" si="37"/>
        <v>19073300</v>
      </c>
      <c r="I481" s="29">
        <f t="shared" si="37"/>
        <v>6976100</v>
      </c>
      <c r="J481" s="29">
        <f t="shared" si="37"/>
        <v>1145300</v>
      </c>
      <c r="K481" s="28">
        <f t="shared" si="37"/>
        <v>593</v>
      </c>
      <c r="L481" s="29">
        <f t="shared" si="37"/>
        <v>27643643.670000006</v>
      </c>
      <c r="M481" s="29">
        <f t="shared" si="37"/>
        <v>18653446.25</v>
      </c>
      <c r="N481" s="29">
        <f t="shared" si="37"/>
        <v>7844897.419999999</v>
      </c>
      <c r="O481" s="29">
        <f t="shared" si="37"/>
        <v>1145300</v>
      </c>
    </row>
    <row r="482" spans="1:15" ht="81" hidden="1" outlineLevel="1">
      <c r="A482" s="76">
        <v>36001</v>
      </c>
      <c r="B482" s="61" t="s">
        <v>243</v>
      </c>
      <c r="C482" s="20" t="s">
        <v>22</v>
      </c>
      <c r="D482" s="33" t="s">
        <v>23</v>
      </c>
      <c r="E482" s="30" t="s">
        <v>24</v>
      </c>
      <c r="F482" s="34">
        <v>15</v>
      </c>
      <c r="G482" s="35">
        <v>647900</v>
      </c>
      <c r="H482" s="35">
        <v>375800</v>
      </c>
      <c r="I482" s="35">
        <v>222200</v>
      </c>
      <c r="J482" s="35">
        <v>49900</v>
      </c>
      <c r="K482" s="34">
        <v>18</v>
      </c>
      <c r="L482" s="35">
        <v>775945.12</v>
      </c>
      <c r="M482" s="35">
        <v>430280.64</v>
      </c>
      <c r="N482" s="35">
        <v>295764.48</v>
      </c>
      <c r="O482" s="35">
        <v>49900</v>
      </c>
    </row>
    <row r="483" spans="1:15" ht="81" hidden="1" outlineLevel="1">
      <c r="A483" s="76">
        <v>36001</v>
      </c>
      <c r="B483" s="61" t="s">
        <v>243</v>
      </c>
      <c r="C483" s="20" t="s">
        <v>22</v>
      </c>
      <c r="D483" s="33" t="s">
        <v>29</v>
      </c>
      <c r="E483" s="30" t="s">
        <v>30</v>
      </c>
      <c r="F483" s="34">
        <v>50</v>
      </c>
      <c r="G483" s="35">
        <v>1207300</v>
      </c>
      <c r="H483" s="35">
        <v>602800</v>
      </c>
      <c r="I483" s="35">
        <v>493700</v>
      </c>
      <c r="J483" s="35">
        <v>110800</v>
      </c>
      <c r="K483" s="34">
        <v>60</v>
      </c>
      <c r="L483" s="35">
        <v>1445509.96</v>
      </c>
      <c r="M483" s="35">
        <v>677370.6000000001</v>
      </c>
      <c r="N483" s="35">
        <v>657339.36</v>
      </c>
      <c r="O483" s="35">
        <v>110800</v>
      </c>
    </row>
    <row r="484" spans="1:15" ht="60.75" hidden="1" outlineLevel="1">
      <c r="A484" s="76">
        <v>36001</v>
      </c>
      <c r="B484" s="61" t="s">
        <v>243</v>
      </c>
      <c r="C484" s="20" t="s">
        <v>22</v>
      </c>
      <c r="D484" s="37" t="s">
        <v>120</v>
      </c>
      <c r="E484" s="47" t="s">
        <v>121</v>
      </c>
      <c r="F484" s="34">
        <v>30</v>
      </c>
      <c r="G484" s="35">
        <v>502800</v>
      </c>
      <c r="H484" s="35">
        <v>291200</v>
      </c>
      <c r="I484" s="35">
        <v>172800</v>
      </c>
      <c r="J484" s="35">
        <v>38800</v>
      </c>
      <c r="K484" s="34">
        <v>40</v>
      </c>
      <c r="L484" s="35">
        <v>662112.6399999999</v>
      </c>
      <c r="M484" s="35">
        <v>367625.6</v>
      </c>
      <c r="N484" s="35">
        <v>255687.03999999998</v>
      </c>
      <c r="O484" s="35">
        <v>38800</v>
      </c>
    </row>
    <row r="485" spans="1:15" ht="81" hidden="1" outlineLevel="1">
      <c r="A485" s="76">
        <v>36001</v>
      </c>
      <c r="B485" s="61" t="s">
        <v>243</v>
      </c>
      <c r="C485" s="20" t="s">
        <v>31</v>
      </c>
      <c r="D485" s="33" t="s">
        <v>32</v>
      </c>
      <c r="E485" s="30" t="s">
        <v>33</v>
      </c>
      <c r="F485" s="34">
        <v>40</v>
      </c>
      <c r="G485" s="35">
        <v>713200</v>
      </c>
      <c r="H485" s="35">
        <v>433500</v>
      </c>
      <c r="I485" s="35">
        <v>228000</v>
      </c>
      <c r="J485" s="35">
        <v>51700</v>
      </c>
      <c r="K485" s="34">
        <v>70</v>
      </c>
      <c r="L485" s="35">
        <v>1222116.52</v>
      </c>
      <c r="M485" s="35">
        <v>727733.3</v>
      </c>
      <c r="N485" s="35">
        <v>442683.22000000003</v>
      </c>
      <c r="O485" s="35">
        <v>51700</v>
      </c>
    </row>
    <row r="486" spans="1:15" ht="40.5" hidden="1" outlineLevel="1">
      <c r="A486" s="76">
        <v>36001</v>
      </c>
      <c r="B486" s="61" t="s">
        <v>243</v>
      </c>
      <c r="C486" s="20" t="s">
        <v>31</v>
      </c>
      <c r="D486" s="33" t="s">
        <v>34</v>
      </c>
      <c r="E486" s="30" t="s">
        <v>35</v>
      </c>
      <c r="F486" s="34">
        <v>60</v>
      </c>
      <c r="G486" s="35">
        <v>4122100</v>
      </c>
      <c r="H486" s="35">
        <v>2863500</v>
      </c>
      <c r="I486" s="35">
        <v>1025900</v>
      </c>
      <c r="J486" s="35">
        <v>232700</v>
      </c>
      <c r="K486" s="34">
        <v>85</v>
      </c>
      <c r="L486" s="35">
        <v>5790025.08</v>
      </c>
      <c r="M486" s="35">
        <v>3944131.75</v>
      </c>
      <c r="N486" s="35">
        <v>1613193.33</v>
      </c>
      <c r="O486" s="35">
        <v>232700</v>
      </c>
    </row>
    <row r="487" spans="1:15" ht="40.5" hidden="1" outlineLevel="1">
      <c r="A487" s="76">
        <v>36001</v>
      </c>
      <c r="B487" s="61" t="s">
        <v>243</v>
      </c>
      <c r="C487" s="20" t="s">
        <v>31</v>
      </c>
      <c r="D487" s="33" t="s">
        <v>36</v>
      </c>
      <c r="E487" s="30" t="s">
        <v>37</v>
      </c>
      <c r="F487" s="34">
        <v>5</v>
      </c>
      <c r="G487" s="35">
        <v>499700</v>
      </c>
      <c r="H487" s="35">
        <v>394800</v>
      </c>
      <c r="I487" s="35">
        <v>85500</v>
      </c>
      <c r="J487" s="35">
        <v>19400</v>
      </c>
      <c r="K487" s="34">
        <v>10</v>
      </c>
      <c r="L487" s="35">
        <v>985807.2</v>
      </c>
      <c r="M487" s="35">
        <v>776573.5</v>
      </c>
      <c r="N487" s="35">
        <v>189833.69999999998</v>
      </c>
      <c r="O487" s="35">
        <v>19400</v>
      </c>
    </row>
    <row r="488" spans="1:15" ht="60.75" hidden="1" outlineLevel="1">
      <c r="A488" s="76">
        <v>36001</v>
      </c>
      <c r="B488" s="61" t="s">
        <v>243</v>
      </c>
      <c r="C488" s="36" t="s">
        <v>38</v>
      </c>
      <c r="D488" s="37" t="s">
        <v>39</v>
      </c>
      <c r="E488" s="38" t="s">
        <v>40</v>
      </c>
      <c r="F488" s="34">
        <v>20</v>
      </c>
      <c r="G488" s="35">
        <v>1525800</v>
      </c>
      <c r="H488" s="35">
        <v>1197600</v>
      </c>
      <c r="I488" s="35">
        <v>276500</v>
      </c>
      <c r="J488" s="35">
        <v>51700</v>
      </c>
      <c r="K488" s="34">
        <v>12</v>
      </c>
      <c r="L488" s="35">
        <v>939892.3999999999</v>
      </c>
      <c r="M488" s="35">
        <v>708640.44</v>
      </c>
      <c r="N488" s="35">
        <v>179551.96000000002</v>
      </c>
      <c r="O488" s="35">
        <v>51700</v>
      </c>
    </row>
    <row r="489" spans="1:15" ht="40.5" hidden="1" outlineLevel="1">
      <c r="A489" s="76">
        <v>36001</v>
      </c>
      <c r="B489" s="61" t="s">
        <v>243</v>
      </c>
      <c r="C489" s="36" t="s">
        <v>38</v>
      </c>
      <c r="D489" s="37" t="s">
        <v>41</v>
      </c>
      <c r="E489" s="38" t="s">
        <v>42</v>
      </c>
      <c r="F489" s="34">
        <v>17</v>
      </c>
      <c r="G489" s="35">
        <v>706600</v>
      </c>
      <c r="H489" s="35">
        <v>467500</v>
      </c>
      <c r="I489" s="35">
        <v>201400</v>
      </c>
      <c r="J489" s="35">
        <v>37700</v>
      </c>
      <c r="K489" s="34">
        <v>4</v>
      </c>
      <c r="L489" s="35">
        <v>196510.16</v>
      </c>
      <c r="M489" s="35">
        <v>106227</v>
      </c>
      <c r="N489" s="35">
        <v>52583.16</v>
      </c>
      <c r="O489" s="35">
        <v>37700</v>
      </c>
    </row>
    <row r="490" spans="1:15" ht="81" hidden="1" outlineLevel="1">
      <c r="A490" s="76">
        <v>36001</v>
      </c>
      <c r="B490" s="61" t="s">
        <v>243</v>
      </c>
      <c r="C490" s="36" t="s">
        <v>38</v>
      </c>
      <c r="D490" s="37" t="s">
        <v>43</v>
      </c>
      <c r="E490" s="38" t="s">
        <v>44</v>
      </c>
      <c r="F490" s="34">
        <v>8</v>
      </c>
      <c r="G490" s="35">
        <v>613000</v>
      </c>
      <c r="H490" s="35">
        <v>481700</v>
      </c>
      <c r="I490" s="35">
        <v>110600</v>
      </c>
      <c r="J490" s="35">
        <v>20700</v>
      </c>
      <c r="K490" s="34">
        <v>2</v>
      </c>
      <c r="L490" s="35">
        <v>169622.1</v>
      </c>
      <c r="M490" s="35">
        <v>118228.78</v>
      </c>
      <c r="N490" s="35">
        <v>30693.32</v>
      </c>
      <c r="O490" s="35">
        <v>20700</v>
      </c>
    </row>
    <row r="491" spans="1:15" ht="60.75" hidden="1" outlineLevel="1">
      <c r="A491" s="76">
        <v>36001</v>
      </c>
      <c r="B491" s="61" t="s">
        <v>243</v>
      </c>
      <c r="C491" s="36" t="s">
        <v>38</v>
      </c>
      <c r="D491" s="37" t="s">
        <v>45</v>
      </c>
      <c r="E491" s="38" t="s">
        <v>46</v>
      </c>
      <c r="F491" s="34">
        <v>15</v>
      </c>
      <c r="G491" s="35">
        <v>963000</v>
      </c>
      <c r="H491" s="35">
        <v>752100</v>
      </c>
      <c r="I491" s="35">
        <v>177700</v>
      </c>
      <c r="J491" s="35">
        <v>33200</v>
      </c>
      <c r="K491" s="34">
        <v>4</v>
      </c>
      <c r="L491" s="35">
        <v>282614.64</v>
      </c>
      <c r="M491" s="35">
        <v>196797.52</v>
      </c>
      <c r="N491" s="35">
        <v>52617.12</v>
      </c>
      <c r="O491" s="35">
        <v>33200</v>
      </c>
    </row>
    <row r="492" spans="1:15" ht="81" hidden="1" outlineLevel="1">
      <c r="A492" s="76">
        <v>36001</v>
      </c>
      <c r="B492" s="61" t="s">
        <v>243</v>
      </c>
      <c r="C492" s="36" t="s">
        <v>38</v>
      </c>
      <c r="D492" s="37" t="s">
        <v>47</v>
      </c>
      <c r="E492" s="38" t="s">
        <v>48</v>
      </c>
      <c r="F492" s="34">
        <v>10</v>
      </c>
      <c r="G492" s="35">
        <v>1771400</v>
      </c>
      <c r="H492" s="35">
        <v>1525200</v>
      </c>
      <c r="I492" s="35">
        <v>207400</v>
      </c>
      <c r="J492" s="35">
        <v>38800</v>
      </c>
      <c r="K492" s="34">
        <v>1</v>
      </c>
      <c r="L492" s="35">
        <v>212687.84999999998</v>
      </c>
      <c r="M492" s="35">
        <v>150867.86</v>
      </c>
      <c r="N492" s="35">
        <v>23019.99</v>
      </c>
      <c r="O492" s="35">
        <v>38800</v>
      </c>
    </row>
    <row r="493" spans="1:15" ht="38.25" customHeight="1" collapsed="1">
      <c r="A493" s="39">
        <v>36001</v>
      </c>
      <c r="B493" s="84" t="s">
        <v>244</v>
      </c>
      <c r="C493" s="84"/>
      <c r="D493" s="84"/>
      <c r="E493" s="84"/>
      <c r="F493" s="28">
        <f aca="true" t="shared" si="38" ref="F493:O493">SUM(F482:F492)</f>
        <v>270</v>
      </c>
      <c r="G493" s="29">
        <f t="shared" si="38"/>
        <v>13272800</v>
      </c>
      <c r="H493" s="29">
        <f t="shared" si="38"/>
        <v>9385700</v>
      </c>
      <c r="I493" s="29">
        <f t="shared" si="38"/>
        <v>3201700</v>
      </c>
      <c r="J493" s="29">
        <f t="shared" si="38"/>
        <v>685400</v>
      </c>
      <c r="K493" s="28">
        <f t="shared" si="38"/>
        <v>306</v>
      </c>
      <c r="L493" s="29">
        <f t="shared" si="38"/>
        <v>12682843.67</v>
      </c>
      <c r="M493" s="29">
        <f t="shared" si="38"/>
        <v>8204476.99</v>
      </c>
      <c r="N493" s="29">
        <f t="shared" si="38"/>
        <v>3792966.68</v>
      </c>
      <c r="O493" s="29">
        <f t="shared" si="38"/>
        <v>685400</v>
      </c>
    </row>
    <row r="494" spans="1:15" ht="81" hidden="1" outlineLevel="1">
      <c r="A494" s="18" t="s">
        <v>245</v>
      </c>
      <c r="B494" s="19" t="s">
        <v>246</v>
      </c>
      <c r="C494" s="20" t="s">
        <v>22</v>
      </c>
      <c r="D494" s="33" t="s">
        <v>65</v>
      </c>
      <c r="E494" s="30" t="s">
        <v>66</v>
      </c>
      <c r="F494" s="34">
        <v>70</v>
      </c>
      <c r="G494" s="35">
        <v>2814400</v>
      </c>
      <c r="H494" s="35">
        <v>1969100</v>
      </c>
      <c r="I494" s="35">
        <v>725400</v>
      </c>
      <c r="J494" s="35">
        <v>119900</v>
      </c>
      <c r="K494" s="34">
        <v>81</v>
      </c>
      <c r="L494" s="35">
        <v>2834407.9</v>
      </c>
      <c r="M494" s="35">
        <v>1624656.02</v>
      </c>
      <c r="N494" s="35">
        <v>1089851.88</v>
      </c>
      <c r="O494" s="35">
        <v>119900</v>
      </c>
    </row>
    <row r="495" spans="1:15" ht="121.5" hidden="1" outlineLevel="1">
      <c r="A495" s="18" t="s">
        <v>245</v>
      </c>
      <c r="B495" s="19" t="s">
        <v>246</v>
      </c>
      <c r="C495" s="20" t="s">
        <v>22</v>
      </c>
      <c r="D495" s="33" t="s">
        <v>69</v>
      </c>
      <c r="E495" s="30" t="s">
        <v>70</v>
      </c>
      <c r="F495" s="34">
        <v>233</v>
      </c>
      <c r="G495" s="35">
        <v>6494000</v>
      </c>
      <c r="H495" s="35">
        <v>3510600</v>
      </c>
      <c r="I495" s="35">
        <v>2560200</v>
      </c>
      <c r="J495" s="35">
        <v>423200</v>
      </c>
      <c r="K495" s="34">
        <v>68</v>
      </c>
      <c r="L495" s="35">
        <v>7713094.629999999</v>
      </c>
      <c r="M495" s="35">
        <v>3582928.0299999993</v>
      </c>
      <c r="N495" s="35">
        <v>3706966.5999999996</v>
      </c>
      <c r="O495" s="35">
        <v>423200</v>
      </c>
    </row>
    <row r="496" spans="1:15" ht="60.75" hidden="1" outlineLevel="1">
      <c r="A496" s="18" t="s">
        <v>245</v>
      </c>
      <c r="B496" s="19" t="s">
        <v>246</v>
      </c>
      <c r="C496" s="20" t="s">
        <v>22</v>
      </c>
      <c r="D496" s="37" t="s">
        <v>120</v>
      </c>
      <c r="E496" s="47" t="s">
        <v>121</v>
      </c>
      <c r="F496" s="34">
        <v>50</v>
      </c>
      <c r="G496" s="35">
        <v>818800</v>
      </c>
      <c r="H496" s="35">
        <v>496500</v>
      </c>
      <c r="I496" s="35">
        <v>276600</v>
      </c>
      <c r="J496" s="35">
        <v>45700</v>
      </c>
      <c r="K496" s="34">
        <v>65</v>
      </c>
      <c r="L496" s="35">
        <v>1065365.6199999999</v>
      </c>
      <c r="M496" s="35">
        <v>584597.7</v>
      </c>
      <c r="N496" s="35">
        <v>435067.9199999999</v>
      </c>
      <c r="O496" s="35">
        <v>45700</v>
      </c>
    </row>
    <row r="497" spans="1:15" ht="81" hidden="1" outlineLevel="1">
      <c r="A497" s="18" t="s">
        <v>245</v>
      </c>
      <c r="B497" s="19" t="s">
        <v>246</v>
      </c>
      <c r="C497" s="20" t="s">
        <v>31</v>
      </c>
      <c r="D497" s="33" t="s">
        <v>200</v>
      </c>
      <c r="E497" s="30" t="s">
        <v>201</v>
      </c>
      <c r="F497" s="34">
        <v>305</v>
      </c>
      <c r="G497" s="35">
        <v>5486400</v>
      </c>
      <c r="H497" s="35">
        <v>3953400</v>
      </c>
      <c r="I497" s="35">
        <v>1313600</v>
      </c>
      <c r="J497" s="35">
        <v>219400</v>
      </c>
      <c r="K497" s="34">
        <v>466</v>
      </c>
      <c r="L497" s="35">
        <v>8009011.2700000005</v>
      </c>
      <c r="M497" s="35">
        <v>4524258.57</v>
      </c>
      <c r="N497" s="35">
        <v>3265352.7</v>
      </c>
      <c r="O497" s="35">
        <v>219400</v>
      </c>
    </row>
    <row r="498" spans="1:15" ht="40.5" hidden="1" outlineLevel="1">
      <c r="A498" s="18" t="s">
        <v>245</v>
      </c>
      <c r="B498" s="19" t="s">
        <v>246</v>
      </c>
      <c r="C498" s="20" t="s">
        <v>31</v>
      </c>
      <c r="D498" s="33" t="s">
        <v>137</v>
      </c>
      <c r="E498" s="30" t="s">
        <v>138</v>
      </c>
      <c r="F498" s="34">
        <v>176</v>
      </c>
      <c r="G498" s="35">
        <v>21766200</v>
      </c>
      <c r="H498" s="35">
        <v>16975600</v>
      </c>
      <c r="I498" s="35">
        <v>4104900</v>
      </c>
      <c r="J498" s="35">
        <v>685700</v>
      </c>
      <c r="K498" s="34">
        <v>125</v>
      </c>
      <c r="L498" s="35">
        <v>27848684.380000003</v>
      </c>
      <c r="M498" s="35">
        <v>22452158.71</v>
      </c>
      <c r="N498" s="35">
        <v>4710825.67</v>
      </c>
      <c r="O498" s="35">
        <v>685700</v>
      </c>
    </row>
    <row r="499" spans="1:15" ht="40.5" hidden="1" outlineLevel="1">
      <c r="A499" s="18" t="s">
        <v>245</v>
      </c>
      <c r="B499" s="19" t="s">
        <v>246</v>
      </c>
      <c r="C499" s="20" t="s">
        <v>31</v>
      </c>
      <c r="D499" s="33" t="s">
        <v>139</v>
      </c>
      <c r="E499" s="30" t="s">
        <v>140</v>
      </c>
      <c r="F499" s="34">
        <v>18</v>
      </c>
      <c r="G499" s="35">
        <v>2152000</v>
      </c>
      <c r="H499" s="35">
        <v>1711300</v>
      </c>
      <c r="I499" s="35">
        <v>377600</v>
      </c>
      <c r="J499" s="35">
        <v>63100</v>
      </c>
      <c r="K499" s="34">
        <v>26</v>
      </c>
      <c r="L499" s="35">
        <v>3921041.6100000003</v>
      </c>
      <c r="M499" s="35">
        <v>3110191.4400000004</v>
      </c>
      <c r="N499" s="35">
        <v>747750.1699999999</v>
      </c>
      <c r="O499" s="35">
        <v>63100</v>
      </c>
    </row>
    <row r="500" spans="1:15" ht="60.75" hidden="1" outlineLevel="1">
      <c r="A500" s="18" t="s">
        <v>245</v>
      </c>
      <c r="B500" s="19" t="s">
        <v>246</v>
      </c>
      <c r="C500" s="36" t="s">
        <v>38</v>
      </c>
      <c r="D500" s="37" t="s">
        <v>39</v>
      </c>
      <c r="E500" s="38" t="s">
        <v>40</v>
      </c>
      <c r="F500" s="34">
        <v>60</v>
      </c>
      <c r="G500" s="35">
        <v>4517900</v>
      </c>
      <c r="H500" s="35">
        <v>3612700</v>
      </c>
      <c r="I500" s="35">
        <v>795500</v>
      </c>
      <c r="J500" s="35">
        <v>109700</v>
      </c>
      <c r="K500" s="34">
        <v>108</v>
      </c>
      <c r="L500" s="35">
        <v>7943860.34</v>
      </c>
      <c r="M500" s="35">
        <v>6197864.62</v>
      </c>
      <c r="N500" s="35">
        <v>1636295.7200000002</v>
      </c>
      <c r="O500" s="35">
        <v>109700</v>
      </c>
    </row>
    <row r="501" spans="1:15" ht="40.5" hidden="1" outlineLevel="1">
      <c r="A501" s="18" t="s">
        <v>245</v>
      </c>
      <c r="B501" s="19" t="s">
        <v>246</v>
      </c>
      <c r="C501" s="36" t="s">
        <v>38</v>
      </c>
      <c r="D501" s="37" t="s">
        <v>41</v>
      </c>
      <c r="E501" s="38" t="s">
        <v>42</v>
      </c>
      <c r="F501" s="34">
        <v>54</v>
      </c>
      <c r="G501" s="35">
        <v>1959700</v>
      </c>
      <c r="H501" s="35">
        <v>1507200</v>
      </c>
      <c r="I501" s="35">
        <v>397700</v>
      </c>
      <c r="J501" s="35">
        <v>54800</v>
      </c>
      <c r="K501" s="34">
        <v>79</v>
      </c>
      <c r="L501" s="35">
        <v>3611954.51</v>
      </c>
      <c r="M501" s="35">
        <v>2712675.83</v>
      </c>
      <c r="N501" s="35">
        <v>844478.6799999999</v>
      </c>
      <c r="O501" s="35">
        <v>54800</v>
      </c>
    </row>
    <row r="502" spans="1:15" ht="81" hidden="1" outlineLevel="1">
      <c r="A502" s="18" t="s">
        <v>245</v>
      </c>
      <c r="B502" s="19" t="s">
        <v>246</v>
      </c>
      <c r="C502" s="36" t="s">
        <v>38</v>
      </c>
      <c r="D502" s="37" t="s">
        <v>43</v>
      </c>
      <c r="E502" s="38" t="s">
        <v>44</v>
      </c>
      <c r="F502" s="34">
        <v>16</v>
      </c>
      <c r="G502" s="35">
        <v>1213700</v>
      </c>
      <c r="H502" s="35">
        <v>972300</v>
      </c>
      <c r="I502" s="35">
        <v>212100</v>
      </c>
      <c r="J502" s="35">
        <v>29300</v>
      </c>
      <c r="K502" s="34">
        <v>16</v>
      </c>
      <c r="L502" s="35">
        <v>1221346.56</v>
      </c>
      <c r="M502" s="35">
        <v>954615.52</v>
      </c>
      <c r="N502" s="35">
        <v>237431.04</v>
      </c>
      <c r="O502" s="35">
        <v>29300</v>
      </c>
    </row>
    <row r="503" spans="1:15" ht="60.75" hidden="1" outlineLevel="1">
      <c r="A503" s="18" t="s">
        <v>245</v>
      </c>
      <c r="B503" s="19" t="s">
        <v>246</v>
      </c>
      <c r="C503" s="36" t="s">
        <v>38</v>
      </c>
      <c r="D503" s="37" t="s">
        <v>45</v>
      </c>
      <c r="E503" s="38" t="s">
        <v>46</v>
      </c>
      <c r="F503" s="34">
        <v>40</v>
      </c>
      <c r="G503" s="35">
        <v>2541700</v>
      </c>
      <c r="H503" s="35">
        <v>2024500</v>
      </c>
      <c r="I503" s="35">
        <v>454500</v>
      </c>
      <c r="J503" s="35">
        <v>62700</v>
      </c>
      <c r="K503" s="34">
        <v>4</v>
      </c>
      <c r="L503" s="35">
        <v>312258.16</v>
      </c>
      <c r="M503" s="35">
        <v>198680.08</v>
      </c>
      <c r="N503" s="35">
        <v>50878.08</v>
      </c>
      <c r="O503" s="35">
        <v>62700</v>
      </c>
    </row>
    <row r="504" spans="1:15" ht="81" hidden="1" outlineLevel="1">
      <c r="A504" s="18" t="s">
        <v>245</v>
      </c>
      <c r="B504" s="19" t="s">
        <v>246</v>
      </c>
      <c r="C504" s="36" t="s">
        <v>38</v>
      </c>
      <c r="D504" s="37" t="s">
        <v>47</v>
      </c>
      <c r="E504" s="38" t="s">
        <v>48</v>
      </c>
      <c r="F504" s="34">
        <v>10</v>
      </c>
      <c r="G504" s="35">
        <v>1759700</v>
      </c>
      <c r="H504" s="35">
        <v>1533400</v>
      </c>
      <c r="I504" s="35">
        <v>198900</v>
      </c>
      <c r="J504" s="35">
        <v>27400</v>
      </c>
      <c r="K504" s="34">
        <v>10</v>
      </c>
      <c r="L504" s="35">
        <v>1766641.8000000003</v>
      </c>
      <c r="M504" s="35">
        <v>1516914.8000000003</v>
      </c>
      <c r="N504" s="35">
        <v>222327</v>
      </c>
      <c r="O504" s="35">
        <v>27400</v>
      </c>
    </row>
    <row r="505" spans="1:15" ht="27" customHeight="1" collapsed="1">
      <c r="A505" s="80">
        <v>42003</v>
      </c>
      <c r="B505" s="85" t="s">
        <v>247</v>
      </c>
      <c r="C505" s="85"/>
      <c r="D505" s="85"/>
      <c r="E505" s="85"/>
      <c r="F505" s="28">
        <f aca="true" t="shared" si="39" ref="F505:O505">SUM(F494:F504)</f>
        <v>1032</v>
      </c>
      <c r="G505" s="29">
        <f t="shared" si="39"/>
        <v>51524500</v>
      </c>
      <c r="H505" s="29">
        <f t="shared" si="39"/>
        <v>38266600</v>
      </c>
      <c r="I505" s="29">
        <f t="shared" si="39"/>
        <v>11417000</v>
      </c>
      <c r="J505" s="29">
        <f t="shared" si="39"/>
        <v>1840900</v>
      </c>
      <c r="K505" s="28">
        <f t="shared" si="39"/>
        <v>1048</v>
      </c>
      <c r="L505" s="29">
        <f t="shared" si="39"/>
        <v>66247666.779999994</v>
      </c>
      <c r="M505" s="29">
        <f t="shared" si="39"/>
        <v>47459541.31999999</v>
      </c>
      <c r="N505" s="29">
        <f t="shared" si="39"/>
        <v>16947225.46</v>
      </c>
      <c r="O505" s="29">
        <f t="shared" si="39"/>
        <v>1840900</v>
      </c>
    </row>
    <row r="506" spans="1:15" s="78" customFormat="1" ht="60.75" hidden="1" outlineLevel="1">
      <c r="A506" s="18" t="s">
        <v>248</v>
      </c>
      <c r="B506" s="19" t="s">
        <v>249</v>
      </c>
      <c r="C506" s="36" t="s">
        <v>38</v>
      </c>
      <c r="D506" s="37" t="s">
        <v>39</v>
      </c>
      <c r="E506" s="38" t="s">
        <v>40</v>
      </c>
      <c r="F506" s="34">
        <v>0</v>
      </c>
      <c r="G506" s="35">
        <v>0</v>
      </c>
      <c r="H506" s="35">
        <v>0</v>
      </c>
      <c r="I506" s="35">
        <v>0</v>
      </c>
      <c r="J506" s="35">
        <v>0</v>
      </c>
      <c r="K506" s="34">
        <v>20</v>
      </c>
      <c r="L506" s="35">
        <v>1483342.8</v>
      </c>
      <c r="M506" s="35">
        <v>1186554</v>
      </c>
      <c r="N506" s="35">
        <v>296788.8</v>
      </c>
      <c r="O506" s="35">
        <v>0</v>
      </c>
    </row>
    <row r="507" spans="1:15" s="78" customFormat="1" ht="60.75" hidden="1" outlineLevel="1">
      <c r="A507" s="18" t="s">
        <v>248</v>
      </c>
      <c r="B507" s="19" t="s">
        <v>249</v>
      </c>
      <c r="C507" s="36" t="s">
        <v>38</v>
      </c>
      <c r="D507" s="37" t="s">
        <v>41</v>
      </c>
      <c r="E507" s="38" t="s">
        <v>42</v>
      </c>
      <c r="F507" s="34">
        <v>0</v>
      </c>
      <c r="G507" s="35">
        <v>0</v>
      </c>
      <c r="H507" s="35">
        <v>0</v>
      </c>
      <c r="I507" s="35">
        <v>0</v>
      </c>
      <c r="J507" s="35">
        <v>0</v>
      </c>
      <c r="K507" s="34">
        <v>15</v>
      </c>
      <c r="L507" s="35">
        <v>596203.65</v>
      </c>
      <c r="M507" s="35">
        <v>405410.85</v>
      </c>
      <c r="N507" s="35">
        <v>190792.80000000002</v>
      </c>
      <c r="O507" s="35">
        <v>0</v>
      </c>
    </row>
    <row r="508" spans="1:15" s="78" customFormat="1" ht="81" hidden="1" outlineLevel="1">
      <c r="A508" s="18" t="s">
        <v>248</v>
      </c>
      <c r="B508" s="19" t="s">
        <v>249</v>
      </c>
      <c r="C508" s="36" t="s">
        <v>38</v>
      </c>
      <c r="D508" s="37" t="s">
        <v>43</v>
      </c>
      <c r="E508" s="38" t="s">
        <v>44</v>
      </c>
      <c r="F508" s="34">
        <v>0</v>
      </c>
      <c r="G508" s="35">
        <v>0</v>
      </c>
      <c r="H508" s="35">
        <v>0</v>
      </c>
      <c r="I508" s="35">
        <v>0</v>
      </c>
      <c r="J508" s="35">
        <v>0</v>
      </c>
      <c r="K508" s="34">
        <v>12</v>
      </c>
      <c r="L508" s="35">
        <v>884704.92</v>
      </c>
      <c r="M508" s="35">
        <v>706631.64</v>
      </c>
      <c r="N508" s="35">
        <v>178073.28</v>
      </c>
      <c r="O508" s="35">
        <v>0</v>
      </c>
    </row>
    <row r="509" spans="1:15" s="78" customFormat="1" ht="60.75" hidden="1" outlineLevel="1">
      <c r="A509" s="18" t="s">
        <v>248</v>
      </c>
      <c r="B509" s="19" t="s">
        <v>249</v>
      </c>
      <c r="C509" s="36" t="s">
        <v>38</v>
      </c>
      <c r="D509" s="37" t="s">
        <v>45</v>
      </c>
      <c r="E509" s="38" t="s">
        <v>46</v>
      </c>
      <c r="F509" s="34">
        <v>0</v>
      </c>
      <c r="G509" s="35">
        <v>0</v>
      </c>
      <c r="H509" s="35">
        <v>0</v>
      </c>
      <c r="I509" s="35">
        <v>0</v>
      </c>
      <c r="J509" s="35">
        <v>0</v>
      </c>
      <c r="K509" s="34">
        <v>10</v>
      </c>
      <c r="L509" s="35">
        <v>623895.3999999999</v>
      </c>
      <c r="M509" s="35">
        <v>496700.19999999995</v>
      </c>
      <c r="N509" s="35">
        <v>127195.20000000001</v>
      </c>
      <c r="O509" s="35">
        <v>0</v>
      </c>
    </row>
    <row r="510" spans="1:15" s="71" customFormat="1" ht="39.75" customHeight="1" collapsed="1">
      <c r="A510" s="80">
        <v>45014</v>
      </c>
      <c r="B510" s="84" t="s">
        <v>250</v>
      </c>
      <c r="C510" s="84"/>
      <c r="D510" s="84"/>
      <c r="E510" s="84"/>
      <c r="F510" s="81">
        <f aca="true" t="shared" si="40" ref="F510:O510">SUM(F506:F509)</f>
        <v>0</v>
      </c>
      <c r="G510" s="82">
        <f t="shared" si="40"/>
        <v>0</v>
      </c>
      <c r="H510" s="82">
        <f t="shared" si="40"/>
        <v>0</v>
      </c>
      <c r="I510" s="82">
        <f t="shared" si="40"/>
        <v>0</v>
      </c>
      <c r="J510" s="82">
        <f t="shared" si="40"/>
        <v>0</v>
      </c>
      <c r="K510" s="81">
        <f t="shared" si="40"/>
        <v>57</v>
      </c>
      <c r="L510" s="82">
        <f t="shared" si="40"/>
        <v>3588146.77</v>
      </c>
      <c r="M510" s="82">
        <f t="shared" si="40"/>
        <v>2795296.6900000004</v>
      </c>
      <c r="N510" s="82">
        <f t="shared" si="40"/>
        <v>792850.0800000001</v>
      </c>
      <c r="O510" s="82">
        <f t="shared" si="40"/>
        <v>0</v>
      </c>
    </row>
    <row r="511" spans="1:15" ht="36" customHeight="1">
      <c r="A511" s="80"/>
      <c r="B511" s="85" t="s">
        <v>251</v>
      </c>
      <c r="C511" s="85"/>
      <c r="D511" s="85"/>
      <c r="E511" s="85"/>
      <c r="F511" s="28">
        <f aca="true" t="shared" si="41" ref="F511:O511">F10+F23+F45+F53+F62+F68+F82+F106+F112+F132+F148+F154+F158+F162+F169+F188+F196+F208+F212+F222+F231+F247+F262+F287+F297+F306+F312+F315+F332+F357+F384+F406+F413+F433+F454+F466+F469+F481+F493+F505+F510</f>
        <v>36303</v>
      </c>
      <c r="G511" s="29">
        <f t="shared" si="41"/>
        <v>2491056500</v>
      </c>
      <c r="H511" s="29">
        <f t="shared" si="41"/>
        <v>1370354200</v>
      </c>
      <c r="I511" s="29">
        <f t="shared" si="41"/>
        <v>958877800</v>
      </c>
      <c r="J511" s="29">
        <f t="shared" si="41"/>
        <v>161824500</v>
      </c>
      <c r="K511" s="28">
        <f t="shared" si="41"/>
        <v>39541</v>
      </c>
      <c r="L511" s="29">
        <f t="shared" si="41"/>
        <v>2634807752.9809766</v>
      </c>
      <c r="M511" s="29">
        <f t="shared" si="41"/>
        <v>1370354203.5409744</v>
      </c>
      <c r="N511" s="29">
        <f t="shared" si="41"/>
        <v>1102629049.4400003</v>
      </c>
      <c r="O511" s="29">
        <f t="shared" si="41"/>
        <v>161824500</v>
      </c>
    </row>
    <row r="512" spans="12:15" ht="21" customHeight="1">
      <c r="L512" s="83"/>
      <c r="M512" s="83"/>
      <c r="N512" s="83"/>
      <c r="O512" s="83"/>
    </row>
  </sheetData>
  <sheetProtection/>
  <autoFilter ref="A7:O511"/>
  <mergeCells count="49">
    <mergeCell ref="A1:O1"/>
    <mergeCell ref="A2:O2"/>
    <mergeCell ref="A6:B6"/>
    <mergeCell ref="C6:C7"/>
    <mergeCell ref="D6:E6"/>
    <mergeCell ref="F6:J6"/>
    <mergeCell ref="K6:O6"/>
    <mergeCell ref="B10:E10"/>
    <mergeCell ref="B23:E23"/>
    <mergeCell ref="B45:E45"/>
    <mergeCell ref="B53:E53"/>
    <mergeCell ref="B62:E62"/>
    <mergeCell ref="B68:E68"/>
    <mergeCell ref="B82:E82"/>
    <mergeCell ref="B106:E106"/>
    <mergeCell ref="B112:E112"/>
    <mergeCell ref="B132:E132"/>
    <mergeCell ref="B148:E148"/>
    <mergeCell ref="B154:E154"/>
    <mergeCell ref="B158:E158"/>
    <mergeCell ref="B162:E162"/>
    <mergeCell ref="B169:E169"/>
    <mergeCell ref="B188:E188"/>
    <mergeCell ref="B196:E196"/>
    <mergeCell ref="B208:E208"/>
    <mergeCell ref="B212:E212"/>
    <mergeCell ref="B222:E222"/>
    <mergeCell ref="B231:E231"/>
    <mergeCell ref="B247:E247"/>
    <mergeCell ref="B262:E262"/>
    <mergeCell ref="B287:E287"/>
    <mergeCell ref="B297:E297"/>
    <mergeCell ref="B306:E306"/>
    <mergeCell ref="B312:E312"/>
    <mergeCell ref="B315:E315"/>
    <mergeCell ref="B332:E332"/>
    <mergeCell ref="B357:E357"/>
    <mergeCell ref="B384:E384"/>
    <mergeCell ref="B406:E406"/>
    <mergeCell ref="B413:E413"/>
    <mergeCell ref="B433:E433"/>
    <mergeCell ref="B454:E454"/>
    <mergeCell ref="B466:E466"/>
    <mergeCell ref="B469:E469"/>
    <mergeCell ref="B481:E481"/>
    <mergeCell ref="B493:E493"/>
    <mergeCell ref="B505:E505"/>
    <mergeCell ref="B510:E510"/>
    <mergeCell ref="B511:E511"/>
  </mergeCells>
  <printOptions/>
  <pageMargins left="0.15748031496062992" right="0.15748031496062992" top="0.15748031496062992" bottom="0.15748031496062992" header="0.15748031496062992" footer="0.15748031496062992"/>
  <pageSetup fitToHeight="10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FOMS 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ShamuratovaNV</dc:creator>
  <cp:keywords/>
  <dc:description/>
  <cp:lastModifiedBy>Галактионов Александр Михайлович</cp:lastModifiedBy>
  <dcterms:created xsi:type="dcterms:W3CDTF">2012-08-21T13:29:15Z</dcterms:created>
  <dcterms:modified xsi:type="dcterms:W3CDTF">2012-08-21T13:36:33Z</dcterms:modified>
  <cp:category/>
  <cp:version/>
  <cp:contentType/>
  <cp:contentStatus/>
</cp:coreProperties>
</file>